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cargas\parapublicarantesdela18hs_resultadosdelexamendein\"/>
    </mc:Choice>
  </mc:AlternateContent>
  <bookViews>
    <workbookView xWindow="0" yWindow="0" windowWidth="19200" windowHeight="11460" tabRatio="872"/>
  </bookViews>
  <sheets>
    <sheet name="PROFESORADO X ORDEN ALFABETICO" sheetId="7" r:id="rId1"/>
    <sheet name="PROFESORADO X PUNTAJE" sheetId="10" r:id="rId2"/>
    <sheet name="PROFESORADO INTENOS" sheetId="4" r:id="rId3"/>
  </sheets>
  <definedNames>
    <definedName name="_xlnm.Print_Titles" localSheetId="0">'PROFESORADO X ORDEN ALFABETICO'!$2:$2</definedName>
    <definedName name="_xlnm.Print_Titles" localSheetId="1">'PROFESORADO X PUNTAJE'!$2:$2</definedName>
  </definedNames>
  <calcPr calcId="162913" fullCalcOnLoad="1"/>
</workbook>
</file>

<file path=xl/calcChain.xml><?xml version="1.0" encoding="utf-8"?>
<calcChain xmlns="http://schemas.openxmlformats.org/spreadsheetml/2006/main">
  <c r="K177" i="7" l="1"/>
  <c r="K102" i="7"/>
  <c r="K224" i="7"/>
  <c r="K155" i="7"/>
  <c r="K123" i="7"/>
  <c r="K69" i="7"/>
  <c r="K41" i="7"/>
  <c r="K4" i="7"/>
  <c r="K208" i="7"/>
  <c r="K143" i="7"/>
  <c r="K144" i="7"/>
  <c r="K53" i="7"/>
  <c r="K139" i="7"/>
  <c r="K7" i="7"/>
  <c r="K15" i="7"/>
  <c r="K77" i="7"/>
  <c r="K171" i="7"/>
  <c r="K110" i="7"/>
  <c r="K235" i="7"/>
  <c r="K64" i="7"/>
  <c r="K257" i="7"/>
  <c r="K187" i="7"/>
  <c r="K239" i="7"/>
  <c r="K166" i="7"/>
  <c r="K164" i="7"/>
  <c r="K86" i="7"/>
  <c r="K38" i="7"/>
  <c r="K89" i="7"/>
  <c r="K209" i="7"/>
  <c r="K185" i="7"/>
  <c r="K3" i="7"/>
  <c r="K258" i="7"/>
  <c r="K112" i="7"/>
  <c r="K153" i="7"/>
  <c r="K74" i="7"/>
  <c r="K198" i="7"/>
  <c r="K181" i="7"/>
  <c r="K111" i="7"/>
  <c r="K109" i="7"/>
  <c r="K66" i="7"/>
  <c r="K59" i="7"/>
  <c r="K252" i="7"/>
  <c r="K233" i="7"/>
  <c r="K161" i="7"/>
  <c r="K113" i="7"/>
  <c r="K21" i="7"/>
  <c r="K13" i="7"/>
  <c r="K45" i="7"/>
  <c r="K35" i="7"/>
  <c r="K237" i="7"/>
  <c r="K107" i="7"/>
  <c r="K67" i="7"/>
  <c r="K99" i="7"/>
  <c r="K52" i="7"/>
  <c r="K250" i="7"/>
  <c r="K206" i="7"/>
  <c r="K97" i="7"/>
  <c r="K91" i="7"/>
  <c r="K24" i="7"/>
  <c r="K232" i="7"/>
  <c r="K141" i="7"/>
  <c r="K265" i="7"/>
  <c r="K256" i="7"/>
  <c r="K106" i="7"/>
  <c r="K105" i="7"/>
  <c r="K231" i="7"/>
  <c r="K115" i="7"/>
  <c r="K175" i="7"/>
  <c r="K42" i="7"/>
  <c r="K103" i="7"/>
  <c r="K58" i="7"/>
  <c r="K170" i="7"/>
  <c r="K84" i="7"/>
  <c r="K264" i="7"/>
  <c r="K219" i="7"/>
  <c r="K85" i="7"/>
  <c r="K200" i="7"/>
  <c r="K183" i="7"/>
  <c r="K260" i="7"/>
  <c r="K202" i="7"/>
  <c r="K152" i="7"/>
  <c r="K125" i="7"/>
  <c r="K124" i="7"/>
  <c r="K19" i="7"/>
  <c r="K223" i="7"/>
  <c r="K222" i="7"/>
  <c r="K249" i="7"/>
  <c r="K57" i="7"/>
  <c r="K48" i="7"/>
  <c r="K44" i="7"/>
  <c r="K17" i="7"/>
  <c r="K93" i="7"/>
  <c r="K79" i="7"/>
  <c r="K182" i="7"/>
  <c r="K266" i="7"/>
  <c r="K131" i="7"/>
  <c r="K129" i="7"/>
  <c r="K128" i="7"/>
  <c r="K270" i="7"/>
  <c r="K263" i="7"/>
  <c r="K27" i="7"/>
  <c r="K262" i="7"/>
  <c r="K193" i="7"/>
  <c r="K172" i="7"/>
  <c r="K83" i="7"/>
  <c r="K151" i="7"/>
  <c r="K126" i="7"/>
  <c r="K73" i="7"/>
  <c r="K211" i="7"/>
  <c r="K194" i="7"/>
  <c r="K33" i="7"/>
  <c r="K217" i="7"/>
  <c r="K236" i="7"/>
  <c r="K227" i="7"/>
  <c r="K210" i="7"/>
  <c r="K136" i="7"/>
  <c r="K65" i="7"/>
  <c r="K49" i="7"/>
  <c r="K43" i="7"/>
  <c r="K23" i="7"/>
  <c r="K191" i="7"/>
  <c r="K94" i="7"/>
  <c r="K215" i="7"/>
  <c r="K47" i="7"/>
  <c r="K251" i="7"/>
  <c r="K156" i="7"/>
  <c r="K98" i="7"/>
  <c r="K60" i="7"/>
  <c r="K25" i="7"/>
  <c r="K184" i="7"/>
  <c r="K72" i="7"/>
  <c r="K28" i="7"/>
  <c r="K14" i="7"/>
  <c r="K245" i="7"/>
  <c r="K149" i="7"/>
  <c r="K78" i="7"/>
  <c r="K50" i="7"/>
  <c r="K244" i="7"/>
  <c r="K195" i="7"/>
  <c r="K101" i="7"/>
  <c r="K56" i="7"/>
  <c r="K31" i="7"/>
  <c r="K20" i="7"/>
  <c r="K243" i="7"/>
  <c r="K230" i="7"/>
  <c r="K205" i="7"/>
  <c r="K157" i="7"/>
  <c r="K137" i="7"/>
  <c r="K92" i="7"/>
  <c r="K228" i="7"/>
  <c r="K6" i="7"/>
  <c r="K259" i="7"/>
  <c r="K132" i="7"/>
  <c r="K71" i="7"/>
  <c r="K51" i="7"/>
  <c r="K29" i="7"/>
  <c r="K36" i="7"/>
  <c r="K108" i="7"/>
  <c r="K54" i="7"/>
  <c r="K165" i="7"/>
  <c r="K163" i="7"/>
  <c r="K117" i="7"/>
  <c r="K88" i="7"/>
  <c r="K174" i="7"/>
  <c r="K160" i="7"/>
  <c r="K135" i="7"/>
  <c r="K104" i="7"/>
  <c r="K55" i="7"/>
  <c r="K240" i="7"/>
  <c r="K147" i="7"/>
  <c r="K22" i="7"/>
  <c r="K201" i="7"/>
  <c r="K150" i="7"/>
  <c r="K133" i="7"/>
  <c r="K148" i="7"/>
  <c r="K218" i="7"/>
  <c r="K138" i="7"/>
  <c r="K75" i="7"/>
  <c r="K100" i="7"/>
  <c r="K169" i="7"/>
  <c r="K248" i="7"/>
  <c r="K146" i="7"/>
  <c r="K82" i="7"/>
  <c r="K76" i="7"/>
  <c r="K120" i="7"/>
  <c r="K196" i="7"/>
  <c r="K70" i="7"/>
  <c r="K162" i="7"/>
  <c r="K130" i="7"/>
  <c r="K114" i="7"/>
  <c r="K192" i="10"/>
  <c r="K191" i="10"/>
  <c r="K190" i="10"/>
  <c r="K189" i="10"/>
  <c r="K188" i="10"/>
  <c r="K187" i="10"/>
  <c r="K186" i="10"/>
  <c r="K185" i="10"/>
  <c r="K184" i="10"/>
  <c r="K183" i="10"/>
  <c r="K182" i="10"/>
  <c r="K181" i="10"/>
  <c r="K180" i="10"/>
  <c r="K179" i="10"/>
  <c r="K178" i="10"/>
  <c r="K177" i="10"/>
  <c r="K176" i="10"/>
  <c r="K175" i="10"/>
  <c r="K174" i="10"/>
  <c r="K173" i="10"/>
  <c r="K172" i="10"/>
  <c r="K171" i="10"/>
  <c r="K170" i="10"/>
  <c r="K169" i="10"/>
  <c r="K168" i="10"/>
  <c r="K167" i="10"/>
  <c r="K166" i="10"/>
  <c r="K165" i="10"/>
  <c r="K164" i="10"/>
  <c r="K163" i="10"/>
  <c r="K162" i="10"/>
  <c r="K161" i="10"/>
  <c r="K160" i="10"/>
  <c r="K159" i="10"/>
  <c r="K158" i="10"/>
  <c r="K157" i="10"/>
  <c r="K156" i="10"/>
  <c r="K155" i="10"/>
  <c r="K154" i="10"/>
  <c r="K153" i="10"/>
  <c r="K152" i="10"/>
  <c r="K151" i="10"/>
  <c r="K150" i="10"/>
  <c r="K149" i="10"/>
  <c r="K148" i="10"/>
  <c r="K147" i="10"/>
  <c r="K146" i="10"/>
  <c r="K145" i="10"/>
  <c r="K144" i="10"/>
  <c r="K143" i="10"/>
  <c r="K142" i="10"/>
  <c r="K141" i="10"/>
  <c r="K140" i="10"/>
  <c r="K139" i="10"/>
  <c r="K138" i="10"/>
  <c r="K137" i="10"/>
  <c r="K136" i="10"/>
  <c r="K135" i="10"/>
  <c r="K134" i="10"/>
  <c r="K133" i="10"/>
  <c r="K132" i="10"/>
  <c r="K131" i="10"/>
  <c r="K130" i="10"/>
  <c r="K129" i="10"/>
  <c r="K128" i="10"/>
  <c r="K127" i="10"/>
  <c r="K126" i="10"/>
  <c r="K125" i="10"/>
  <c r="K124" i="10"/>
  <c r="K123" i="10"/>
  <c r="K122" i="10"/>
  <c r="K121" i="10"/>
  <c r="K120" i="10"/>
  <c r="K119" i="10"/>
  <c r="K118" i="10"/>
  <c r="K117" i="10"/>
  <c r="K116" i="10"/>
  <c r="K115" i="10"/>
  <c r="K114" i="10"/>
  <c r="K113" i="10"/>
  <c r="K112" i="10"/>
  <c r="K111" i="10"/>
  <c r="K110" i="10"/>
  <c r="K109" i="10"/>
  <c r="K108" i="10"/>
  <c r="K107" i="10"/>
  <c r="K106" i="10"/>
  <c r="K105" i="10"/>
  <c r="K104" i="10"/>
  <c r="K103" i="10"/>
  <c r="K102" i="10"/>
  <c r="K101" i="10"/>
  <c r="K100" i="10"/>
  <c r="K99" i="10"/>
  <c r="K98" i="10"/>
  <c r="K97" i="10"/>
  <c r="K96" i="10"/>
  <c r="K95" i="10"/>
  <c r="K94" i="10"/>
  <c r="K93" i="10"/>
  <c r="K92" i="10"/>
  <c r="K91" i="10"/>
  <c r="K90" i="10"/>
  <c r="K89" i="10"/>
  <c r="K88" i="10"/>
  <c r="K87" i="10"/>
  <c r="K86" i="10"/>
  <c r="K85" i="10"/>
  <c r="K84" i="10"/>
  <c r="K83" i="10"/>
  <c r="K82" i="10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3" i="10"/>
  <c r="K62" i="10"/>
  <c r="K61" i="10"/>
  <c r="K60" i="10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3" i="10"/>
</calcChain>
</file>

<file path=xl/sharedStrings.xml><?xml version="1.0" encoding="utf-8"?>
<sst xmlns="http://schemas.openxmlformats.org/spreadsheetml/2006/main" count="2748" uniqueCount="543">
  <si>
    <t>Orden</t>
  </si>
  <si>
    <t>ID</t>
  </si>
  <si>
    <t>APELLIDO</t>
  </si>
  <si>
    <t>NOMBRE</t>
  </si>
  <si>
    <t>Laura Camila</t>
  </si>
  <si>
    <t>PI5</t>
  </si>
  <si>
    <t>PI</t>
  </si>
  <si>
    <t>Lucia</t>
  </si>
  <si>
    <t>Acosta</t>
  </si>
  <si>
    <t>Johanna Nahir</t>
  </si>
  <si>
    <t>Macarena Oriana</t>
  </si>
  <si>
    <t>Agüero</t>
  </si>
  <si>
    <t>Brenda Agustina Ayelén</t>
  </si>
  <si>
    <t>Brenda Jhoana</t>
  </si>
  <si>
    <t>Aguilar</t>
  </si>
  <si>
    <t>Aguirre</t>
  </si>
  <si>
    <t>Ana Gabriela</t>
  </si>
  <si>
    <t>Ivanna Magali</t>
  </si>
  <si>
    <t>Luciana</t>
  </si>
  <si>
    <t>Julieta</t>
  </si>
  <si>
    <t>Almeira</t>
  </si>
  <si>
    <t>Ignacio Tomás</t>
  </si>
  <si>
    <t>Alvarez</t>
  </si>
  <si>
    <t>Lorena</t>
  </si>
  <si>
    <t>Álvarez Ibarra</t>
  </si>
  <si>
    <t>Ivonne Alejandra</t>
  </si>
  <si>
    <t>Arévalo Espinoza</t>
  </si>
  <si>
    <t>Mateo Nicolas</t>
  </si>
  <si>
    <t>Arias</t>
  </si>
  <si>
    <t>Reina Mabel Francisca</t>
  </si>
  <si>
    <t>Victoria</t>
  </si>
  <si>
    <t>Aspossova</t>
  </si>
  <si>
    <t>Anna</t>
  </si>
  <si>
    <t>Mercedes</t>
  </si>
  <si>
    <t>Aufieri</t>
  </si>
  <si>
    <t>Selena</t>
  </si>
  <si>
    <t>Augusto Garcia</t>
  </si>
  <si>
    <t>Ana Gabrielle</t>
  </si>
  <si>
    <t>Baldelli</t>
  </si>
  <si>
    <t>Azul Denise</t>
  </si>
  <si>
    <t>Banchero</t>
  </si>
  <si>
    <t>Chiara Florencia</t>
  </si>
  <si>
    <t>Lucía</t>
  </si>
  <si>
    <t>Barragán</t>
  </si>
  <si>
    <t>Tomás David</t>
  </si>
  <si>
    <t>Barreira</t>
  </si>
  <si>
    <t>Ulises</t>
  </si>
  <si>
    <t>Benelli Díaz</t>
  </si>
  <si>
    <t>Ariadna</t>
  </si>
  <si>
    <t>Benitez</t>
  </si>
  <si>
    <t>Sofia Delfina</t>
  </si>
  <si>
    <t>Berlingeri</t>
  </si>
  <si>
    <t>María Martina</t>
  </si>
  <si>
    <t>Bernardini</t>
  </si>
  <si>
    <t>Florencia Giuliana</t>
  </si>
  <si>
    <t>Berterreix</t>
  </si>
  <si>
    <t>Pilar</t>
  </si>
  <si>
    <t>Bertran Alvarez</t>
  </si>
  <si>
    <t>Greta del pilar</t>
  </si>
  <si>
    <t>Juan Manuel</t>
  </si>
  <si>
    <t>Bof</t>
  </si>
  <si>
    <t>Victoria Lara</t>
  </si>
  <si>
    <t>Bonelli</t>
  </si>
  <si>
    <t>Christian Dario</t>
  </si>
  <si>
    <t>Borrelli</t>
  </si>
  <si>
    <t>Matilda</t>
  </si>
  <si>
    <t>Botana</t>
  </si>
  <si>
    <t>Sol</t>
  </si>
  <si>
    <t>Braga</t>
  </si>
  <si>
    <t>Marina Alejandra</t>
  </si>
  <si>
    <t>Brikman Bertolotti</t>
  </si>
  <si>
    <t>Maria Paz</t>
  </si>
  <si>
    <t>Bubiak Martinez</t>
  </si>
  <si>
    <t>Elías Manuel</t>
  </si>
  <si>
    <t>Butani</t>
  </si>
  <si>
    <t>Santiago Andrés</t>
  </si>
  <si>
    <t>Cabrera</t>
  </si>
  <si>
    <t>Camila Agustina</t>
  </si>
  <si>
    <t>Cáceres Vazquez</t>
  </si>
  <si>
    <t>Agustina Micaela</t>
  </si>
  <si>
    <t>María Belén</t>
  </si>
  <si>
    <t>Cambi</t>
  </si>
  <si>
    <t>Marina Cecilia</t>
  </si>
  <si>
    <t>Capel</t>
  </si>
  <si>
    <t>Dafne</t>
  </si>
  <si>
    <t>Camila Belen</t>
  </si>
  <si>
    <t>Silvia Susana</t>
  </si>
  <si>
    <t>Carbone</t>
  </si>
  <si>
    <t>Florencia</t>
  </si>
  <si>
    <t>Carelli Montiel</t>
  </si>
  <si>
    <t>Camila</t>
  </si>
  <si>
    <t>Caretta</t>
  </si>
  <si>
    <t>Carriolo</t>
  </si>
  <si>
    <t>Virginia Elizabeth</t>
  </si>
  <si>
    <t>Casco Hidalgo</t>
  </si>
  <si>
    <t>Micaela Jazmin</t>
  </si>
  <si>
    <t>Cassano</t>
  </si>
  <si>
    <t>Castro</t>
  </si>
  <si>
    <t>Jazmín Sol</t>
  </si>
  <si>
    <t>Karina Andrea</t>
  </si>
  <si>
    <t>Priscila Dámaris</t>
  </si>
  <si>
    <t>Yamila</t>
  </si>
  <si>
    <t>Cataldo</t>
  </si>
  <si>
    <t>Maria de los Angeles</t>
  </si>
  <si>
    <t>Ceccato</t>
  </si>
  <si>
    <t>Bianca</t>
  </si>
  <si>
    <t>Centurión</t>
  </si>
  <si>
    <t>Ariana Milagros</t>
  </si>
  <si>
    <t>Cespedes</t>
  </si>
  <si>
    <t>Cespedes Britez</t>
  </si>
  <si>
    <t>Aaron Nahuel</t>
  </si>
  <si>
    <t>Chamorro</t>
  </si>
  <si>
    <t>Julieta María</t>
  </si>
  <si>
    <t>Chaname Bustamante</t>
  </si>
  <si>
    <t>Cigliutti</t>
  </si>
  <si>
    <t>Malena</t>
  </si>
  <si>
    <t>María Eugenia</t>
  </si>
  <si>
    <t>Cirelli</t>
  </si>
  <si>
    <t>Paloma</t>
  </si>
  <si>
    <t>Cochache Peña</t>
  </si>
  <si>
    <t>Ayelen Claudia</t>
  </si>
  <si>
    <t>Colombo</t>
  </si>
  <si>
    <t>Bianca Luna</t>
  </si>
  <si>
    <t>Coltrinari</t>
  </si>
  <si>
    <t>Catalina</t>
  </si>
  <si>
    <t>Corbo Pereyra</t>
  </si>
  <si>
    <t>Irene Lucia</t>
  </si>
  <si>
    <t>Cordara</t>
  </si>
  <si>
    <t>Vanesa Aldana</t>
  </si>
  <si>
    <t>Cruz</t>
  </si>
  <si>
    <t>Ruth Natividad</t>
  </si>
  <si>
    <t>Cruz Estrada</t>
  </si>
  <si>
    <t>Zoe Victoria</t>
  </si>
  <si>
    <t>Cucchi</t>
  </si>
  <si>
    <t>Carla Daniela</t>
  </si>
  <si>
    <t>D'Alloro</t>
  </si>
  <si>
    <t>Davies Martínez</t>
  </si>
  <si>
    <t>Bautista</t>
  </si>
  <si>
    <t>de León</t>
  </si>
  <si>
    <t>Sofía Marianela de León</t>
  </si>
  <si>
    <t>De Moraes</t>
  </si>
  <si>
    <t>Natalia Luana</t>
  </si>
  <si>
    <t>De Sousa Lopez</t>
  </si>
  <si>
    <t>Ludmila Agustina</t>
  </si>
  <si>
    <t>Del Casale</t>
  </si>
  <si>
    <t>Del Mónaco</t>
  </si>
  <si>
    <t>Agustina</t>
  </si>
  <si>
    <t>Delgado Dominguez</t>
  </si>
  <si>
    <t>Daiana Aylén</t>
  </si>
  <si>
    <t>Delgado Hassan</t>
  </si>
  <si>
    <t>Aldana</t>
  </si>
  <si>
    <t>Tomas</t>
  </si>
  <si>
    <t>Dellepiane</t>
  </si>
  <si>
    <t>Juana</t>
  </si>
  <si>
    <t>D'Eramo</t>
  </si>
  <si>
    <t>Diaz</t>
  </si>
  <si>
    <t>Maite</t>
  </si>
  <si>
    <t>Dorf Briones</t>
  </si>
  <si>
    <t>Romina Mara</t>
  </si>
  <si>
    <t>Duarte</t>
  </si>
  <si>
    <t>Malena Belen</t>
  </si>
  <si>
    <t>Dusserre</t>
  </si>
  <si>
    <t>Nazareno Luis</t>
  </si>
  <si>
    <t>Echegaray</t>
  </si>
  <si>
    <t>Dionella Belen</t>
  </si>
  <si>
    <t>Maria Sol</t>
  </si>
  <si>
    <t>Evangelista</t>
  </si>
  <si>
    <t>Falleta</t>
  </si>
  <si>
    <t>Ornella</t>
  </si>
  <si>
    <t>Faraci</t>
  </si>
  <si>
    <t>Germán Ariel Faraci</t>
  </si>
  <si>
    <t>Fernandez</t>
  </si>
  <si>
    <t>Luz Maria</t>
  </si>
  <si>
    <t>Pablo David</t>
  </si>
  <si>
    <t>Fernández</t>
  </si>
  <si>
    <t>Lucía Agustina</t>
  </si>
  <si>
    <t>Vilma Nazarena</t>
  </si>
  <si>
    <t>Fernández Bravo</t>
  </si>
  <si>
    <t>Ferri</t>
  </si>
  <si>
    <t>Abril</t>
  </si>
  <si>
    <t>Martin</t>
  </si>
  <si>
    <t>Figueroa</t>
  </si>
  <si>
    <t>Sebastián</t>
  </si>
  <si>
    <t>Figueroa Ferrari</t>
  </si>
  <si>
    <t>Flores</t>
  </si>
  <si>
    <t>Andrea Carolina</t>
  </si>
  <si>
    <t>Fontana</t>
  </si>
  <si>
    <t>Fortuna</t>
  </si>
  <si>
    <t>Gonzalo</t>
  </si>
  <si>
    <t>Fuertes</t>
  </si>
  <si>
    <t>Brisa Nahir</t>
  </si>
  <si>
    <t>Funes</t>
  </si>
  <si>
    <t>Cecilia</t>
  </si>
  <si>
    <t>Sofia</t>
  </si>
  <si>
    <t>Garcia Romero</t>
  </si>
  <si>
    <t>Yazly Santa</t>
  </si>
  <si>
    <t>Gay</t>
  </si>
  <si>
    <t>Mariel Maitena</t>
  </si>
  <si>
    <t>Mora</t>
  </si>
  <si>
    <t>Gil</t>
  </si>
  <si>
    <t>Lorena Denisse</t>
  </si>
  <si>
    <t>Gilardi</t>
  </si>
  <si>
    <t>Gioffre</t>
  </si>
  <si>
    <t>Noelia Carla</t>
  </si>
  <si>
    <t>Ana Laura</t>
  </si>
  <si>
    <t>Gomez</t>
  </si>
  <si>
    <t>Viviana</t>
  </si>
  <si>
    <t>Gonzalez</t>
  </si>
  <si>
    <t>Greta</t>
  </si>
  <si>
    <t>González</t>
  </si>
  <si>
    <t>Yonatan</t>
  </si>
  <si>
    <t>González Cristaldo</t>
  </si>
  <si>
    <t>Alan Eduardo</t>
  </si>
  <si>
    <t>Valentina</t>
  </si>
  <si>
    <t>Gorina Arce</t>
  </si>
  <si>
    <t>Candela</t>
  </si>
  <si>
    <t>Goytia</t>
  </si>
  <si>
    <t>Ana Belen</t>
  </si>
  <si>
    <t>Grabia</t>
  </si>
  <si>
    <t>Federico Nahuel</t>
  </si>
  <si>
    <t>Grasso Dinardo</t>
  </si>
  <si>
    <t>Antonella Rocio</t>
  </si>
  <si>
    <t>Grau</t>
  </si>
  <si>
    <t>Graziano</t>
  </si>
  <si>
    <t>Gropper</t>
  </si>
  <si>
    <t>Diana Elizabeth</t>
  </si>
  <si>
    <t>Grosso</t>
  </si>
  <si>
    <t>Giuliana</t>
  </si>
  <si>
    <t>Gutarra Guevara</t>
  </si>
  <si>
    <t>Katja Giselle</t>
  </si>
  <si>
    <t>Sofia Elizabeth</t>
  </si>
  <si>
    <t>Agustín</t>
  </si>
  <si>
    <t>Ibañez</t>
  </si>
  <si>
    <t>Matias</t>
  </si>
  <si>
    <t>Imperatori</t>
  </si>
  <si>
    <t>Martina</t>
  </si>
  <si>
    <t>Irurzun</t>
  </si>
  <si>
    <t>Jaik</t>
  </si>
  <si>
    <t>Jessica Madelaine</t>
  </si>
  <si>
    <t>Jaime</t>
  </si>
  <si>
    <t>Rocio Belen</t>
  </si>
  <si>
    <t>Juárez Polci</t>
  </si>
  <si>
    <t>Melina Belén</t>
  </si>
  <si>
    <t>Maria</t>
  </si>
  <si>
    <t>Landsberg</t>
  </si>
  <si>
    <t>Leslie</t>
  </si>
  <si>
    <t>Leiva</t>
  </si>
  <si>
    <t>Lourdes Agustina</t>
  </si>
  <si>
    <t>Lescano Castro</t>
  </si>
  <si>
    <t>Lourdes Narela</t>
  </si>
  <si>
    <t>Levatón</t>
  </si>
  <si>
    <t>Victoria Stefania</t>
  </si>
  <si>
    <t>Levin Aguirre</t>
  </si>
  <si>
    <t>Sofía Angélica</t>
  </si>
  <si>
    <t>Llaves</t>
  </si>
  <si>
    <t>Carolina Susana</t>
  </si>
  <si>
    <t>Llavona</t>
  </si>
  <si>
    <t>Lomanto Aubel</t>
  </si>
  <si>
    <t>María Sol</t>
  </si>
  <si>
    <t>Longo</t>
  </si>
  <si>
    <t>Camila Lorena</t>
  </si>
  <si>
    <t>Lopez</t>
  </si>
  <si>
    <t>Estefania Agustina</t>
  </si>
  <si>
    <t>López Huamán</t>
  </si>
  <si>
    <t>Sarita Nicole</t>
  </si>
  <si>
    <t>Loto</t>
  </si>
  <si>
    <t>Maria Paula</t>
  </si>
  <si>
    <t>Luna</t>
  </si>
  <si>
    <t>Tatiana Aylén</t>
  </si>
  <si>
    <t>Luque Quispe</t>
  </si>
  <si>
    <t>María del Carmen</t>
  </si>
  <si>
    <t>Machado</t>
  </si>
  <si>
    <t>Yamila Ailén</t>
  </si>
  <si>
    <t>Macri</t>
  </si>
  <si>
    <t>Berenice Ayelén</t>
  </si>
  <si>
    <t>Maidana</t>
  </si>
  <si>
    <t>Milagros Agostina</t>
  </si>
  <si>
    <t>Mamani Arnez</t>
  </si>
  <si>
    <t>Florencia Noeli</t>
  </si>
  <si>
    <t>Maquieira</t>
  </si>
  <si>
    <t>Rocio Guadalupe</t>
  </si>
  <si>
    <t>Milena Victoria</t>
  </si>
  <si>
    <t>Martinez</t>
  </si>
  <si>
    <t>Ema</t>
  </si>
  <si>
    <t>Paloma Mailen</t>
  </si>
  <si>
    <t>Matos do Couto García</t>
  </si>
  <si>
    <t>Fabio</t>
  </si>
  <si>
    <t>Oriana</t>
  </si>
  <si>
    <t>Medina</t>
  </si>
  <si>
    <t>Macarena claribel</t>
  </si>
  <si>
    <t>Rocío</t>
  </si>
  <si>
    <t>Mercado</t>
  </si>
  <si>
    <t>Mariela Gisele</t>
  </si>
  <si>
    <t>Mercado Chamorro</t>
  </si>
  <si>
    <t>Abigail</t>
  </si>
  <si>
    <t>Santiago</t>
  </si>
  <si>
    <t>Mesa</t>
  </si>
  <si>
    <t>Meza</t>
  </si>
  <si>
    <t>Martina Victoria</t>
  </si>
  <si>
    <t>Miramon</t>
  </si>
  <si>
    <t>Carlos Martin</t>
  </si>
  <si>
    <t>Miramón</t>
  </si>
  <si>
    <t>Laura Stephanie</t>
  </si>
  <si>
    <t>Mlakar</t>
  </si>
  <si>
    <t>Romina Karen</t>
  </si>
  <si>
    <t>Molfino</t>
  </si>
  <si>
    <t>Montaño</t>
  </si>
  <si>
    <t>Daniela</t>
  </si>
  <si>
    <t>Montero</t>
  </si>
  <si>
    <t>Constanza</t>
  </si>
  <si>
    <t>María Victoria</t>
  </si>
  <si>
    <t>Ángeles Marianela</t>
  </si>
  <si>
    <t>Morales</t>
  </si>
  <si>
    <t>Victoria Abril</t>
  </si>
  <si>
    <t>Morante</t>
  </si>
  <si>
    <t>Moré</t>
  </si>
  <si>
    <t>Mormandi</t>
  </si>
  <si>
    <t>Muñoz Giménez</t>
  </si>
  <si>
    <t>Navarro</t>
  </si>
  <si>
    <t>Nicoletti</t>
  </si>
  <si>
    <t>Pablo Agustín</t>
  </si>
  <si>
    <t>Nieto Serrano</t>
  </si>
  <si>
    <t>Sebastián Alexis</t>
  </si>
  <si>
    <t>Nuñez</t>
  </si>
  <si>
    <t>Giovani Ezequiel</t>
  </si>
  <si>
    <t>Orlando</t>
  </si>
  <si>
    <t>Juan Pablo</t>
  </si>
  <si>
    <t>Orozco Filippello</t>
  </si>
  <si>
    <t>María Estefanía del Rosario</t>
  </si>
  <si>
    <t>Ouro</t>
  </si>
  <si>
    <t>Tomas Agustin</t>
  </si>
  <si>
    <t>Oviedo Szuplak</t>
  </si>
  <si>
    <t>Lucrecia Paula</t>
  </si>
  <si>
    <t>Paez Gauna</t>
  </si>
  <si>
    <t>Lorraine Melina</t>
  </si>
  <si>
    <t>Micaela</t>
  </si>
  <si>
    <t>Pais Roque</t>
  </si>
  <si>
    <t>Sol Agustina</t>
  </si>
  <si>
    <t>Paredes</t>
  </si>
  <si>
    <t>Lara Lucía</t>
  </si>
  <si>
    <t>Pato</t>
  </si>
  <si>
    <t>Melisa Jazmin</t>
  </si>
  <si>
    <t>Pedranzini Biere</t>
  </si>
  <si>
    <t>Pellegrini</t>
  </si>
  <si>
    <t>Penas Lázara</t>
  </si>
  <si>
    <t>Olivia</t>
  </si>
  <si>
    <t>Peralta Torres</t>
  </si>
  <si>
    <t>Liz Natalia</t>
  </si>
  <si>
    <t>Perez</t>
  </si>
  <si>
    <t>Julieta Belén</t>
  </si>
  <si>
    <t>Peyrot</t>
  </si>
  <si>
    <t>Jeremìas</t>
  </si>
  <si>
    <t>Pintos</t>
  </si>
  <si>
    <t>Cándida</t>
  </si>
  <si>
    <t>Pintos Busso</t>
  </si>
  <si>
    <t>Malena Zaira</t>
  </si>
  <si>
    <t>Porcini</t>
  </si>
  <si>
    <t>Esteban Flavio</t>
  </si>
  <si>
    <t>Pousa</t>
  </si>
  <si>
    <t>Ana Paula</t>
  </si>
  <si>
    <t>Pozzi</t>
  </si>
  <si>
    <t>Paola Beatriz</t>
  </si>
  <si>
    <t>Provitina Amieva</t>
  </si>
  <si>
    <t>Federico Daniel</t>
  </si>
  <si>
    <t>Puleio</t>
  </si>
  <si>
    <t>Quispe Corbalán</t>
  </si>
  <si>
    <t>Paula Antonella</t>
  </si>
  <si>
    <t>Quispe Ramos</t>
  </si>
  <si>
    <t>Mayra Nahely</t>
  </si>
  <si>
    <t>Ra</t>
  </si>
  <si>
    <t>Rocío Luz</t>
  </si>
  <si>
    <t>Raiolo</t>
  </si>
  <si>
    <t>Regina Ivette</t>
  </si>
  <si>
    <t>Ramos</t>
  </si>
  <si>
    <t>Tatiana Abril</t>
  </si>
  <si>
    <t>Raymundo Dimitroff</t>
  </si>
  <si>
    <t>Rénnola</t>
  </si>
  <si>
    <t>Ariadna Eva</t>
  </si>
  <si>
    <t>Rexius</t>
  </si>
  <si>
    <t>Pedro</t>
  </si>
  <si>
    <t>Rey</t>
  </si>
  <si>
    <t>Robledo</t>
  </si>
  <si>
    <t>Camila Ailén</t>
  </si>
  <si>
    <t>Robles</t>
  </si>
  <si>
    <t>Rodriguez</t>
  </si>
  <si>
    <t>Lucila Solange</t>
  </si>
  <si>
    <t>María Soledad</t>
  </si>
  <si>
    <t>Roberth</t>
  </si>
  <si>
    <t>Santiago Jesus</t>
  </si>
  <si>
    <t>Rodríguez</t>
  </si>
  <si>
    <t>Rojas</t>
  </si>
  <si>
    <t>Abril Danila</t>
  </si>
  <si>
    <t>Rojas Hinojosa</t>
  </si>
  <si>
    <t>Gabriela Belén</t>
  </si>
  <si>
    <t>Romero</t>
  </si>
  <si>
    <t>Karen Ayelen</t>
  </si>
  <si>
    <t>Rosa</t>
  </si>
  <si>
    <t>Rosado Castillo</t>
  </si>
  <si>
    <t>Camila Florencia</t>
  </si>
  <si>
    <t>Rosas</t>
  </si>
  <si>
    <t>Martina Zoe</t>
  </si>
  <si>
    <t>Rumie Vittar</t>
  </si>
  <si>
    <t>Facundo</t>
  </si>
  <si>
    <t>Sala</t>
  </si>
  <si>
    <t>Salinas</t>
  </si>
  <si>
    <t>Bianca Micol</t>
  </si>
  <si>
    <t>Celeste</t>
  </si>
  <si>
    <t>Salles Rucco</t>
  </si>
  <si>
    <t>Sánchez Giordano</t>
  </si>
  <si>
    <t>Yamila Mariel</t>
  </si>
  <si>
    <t>Sarmiento</t>
  </si>
  <si>
    <t>Schaab</t>
  </si>
  <si>
    <t>Leandro Francisco</t>
  </si>
  <si>
    <t>Schillaci</t>
  </si>
  <si>
    <t>Segovia</t>
  </si>
  <si>
    <t>Jennifer judith</t>
  </si>
  <si>
    <t>Sena Portillo</t>
  </si>
  <si>
    <t>Tamara Raquel</t>
  </si>
  <si>
    <t>Serrano Benitez</t>
  </si>
  <si>
    <t>Liz Nancy</t>
  </si>
  <si>
    <t>Silcher</t>
  </si>
  <si>
    <t>Silva Martin</t>
  </si>
  <si>
    <t>Nicolas Gabriel</t>
  </si>
  <si>
    <t>Silveira</t>
  </si>
  <si>
    <t>Valentina Luna</t>
  </si>
  <si>
    <t>Silvero</t>
  </si>
  <si>
    <t>Dalila</t>
  </si>
  <si>
    <t>Solórzano  Pierobón</t>
  </si>
  <si>
    <t>Danitza Dianeth</t>
  </si>
  <si>
    <t>Somoza</t>
  </si>
  <si>
    <t>Violeta Celeste</t>
  </si>
  <si>
    <t>Sosa</t>
  </si>
  <si>
    <t>Carolina Soledad</t>
  </si>
  <si>
    <t>Spataro Videla</t>
  </si>
  <si>
    <t>Suite</t>
  </si>
  <si>
    <t>Agustina Cecilia</t>
  </si>
  <si>
    <t>Sultana</t>
  </si>
  <si>
    <t>Noelia Agustina</t>
  </si>
  <si>
    <t>Torello</t>
  </si>
  <si>
    <t>Torossi Jara</t>
  </si>
  <si>
    <t>Liz Marlene</t>
  </si>
  <si>
    <t>Troiano</t>
  </si>
  <si>
    <t>Sofía Morena</t>
  </si>
  <si>
    <t>Urtasun</t>
  </si>
  <si>
    <t>Ludmila</t>
  </si>
  <si>
    <t>Vega</t>
  </si>
  <si>
    <t>Miriam Eliana</t>
  </si>
  <si>
    <t>Veloso Caravaca</t>
  </si>
  <si>
    <t>Newen Pillnaykeñ</t>
  </si>
  <si>
    <t>Ventura Martinez</t>
  </si>
  <si>
    <t>Julieta Carolina</t>
  </si>
  <si>
    <t>Vereda Díaz</t>
  </si>
  <si>
    <t>Rodrigo Agustín</t>
  </si>
  <si>
    <t>Walker</t>
  </si>
  <si>
    <t>Juan Cruz</t>
  </si>
  <si>
    <t>Yujra Fernandez</t>
  </si>
  <si>
    <t>Jonathan Gabriel</t>
  </si>
  <si>
    <t>Zamora</t>
  </si>
  <si>
    <t>Micaela Ayelén</t>
  </si>
  <si>
    <t>Zapata</t>
  </si>
  <si>
    <t>Daira</t>
  </si>
  <si>
    <t>Vander Wond</t>
  </si>
  <si>
    <t xml:space="preserve">Juliana </t>
  </si>
  <si>
    <t>Mahnic</t>
  </si>
  <si>
    <t xml:space="preserve">Alex Gustavo </t>
  </si>
  <si>
    <t>Altamirano</t>
  </si>
  <si>
    <t>Balbin Lagos</t>
  </si>
  <si>
    <t>Geraldyne Alexandra</t>
  </si>
  <si>
    <t>Giselle</t>
  </si>
  <si>
    <t>Capparelli</t>
  </si>
  <si>
    <t>Capra Atica</t>
  </si>
  <si>
    <t>De Leo</t>
  </si>
  <si>
    <t>Soledad</t>
  </si>
  <si>
    <t>Fuentes Lupica</t>
  </si>
  <si>
    <t>Deborah Abigail</t>
  </si>
  <si>
    <t>Garbarino Sosa</t>
  </si>
  <si>
    <t>María Jose</t>
  </si>
  <si>
    <t>Gualtieri Gutierrez</t>
  </si>
  <si>
    <t>Micaela Gisele</t>
  </si>
  <si>
    <t>Lacaze</t>
  </si>
  <si>
    <t>Maylen Abril</t>
  </si>
  <si>
    <t>Camila Natalia</t>
  </si>
  <si>
    <t>Manzoni Bascoy</t>
  </si>
  <si>
    <t>Gabriela</t>
  </si>
  <si>
    <t>Mazzola</t>
  </si>
  <si>
    <t>Meunier</t>
  </si>
  <si>
    <t>Leandro Ezequiel</t>
  </si>
  <si>
    <t>Napoli</t>
  </si>
  <si>
    <t>Naughton</t>
  </si>
  <si>
    <t>Myriam Viviana</t>
  </si>
  <si>
    <t>Nieto Arcudi</t>
  </si>
  <si>
    <t>Valentina Sol</t>
  </si>
  <si>
    <t>Perez Salazar</t>
  </si>
  <si>
    <t>Yetzamir Daniela</t>
  </si>
  <si>
    <t>Saracho</t>
  </si>
  <si>
    <t>Macarena</t>
  </si>
  <si>
    <t>Slocar</t>
  </si>
  <si>
    <t>Tenor</t>
  </si>
  <si>
    <t>María Belen</t>
  </si>
  <si>
    <t>Tesoriero</t>
  </si>
  <si>
    <t>Toloza Louge</t>
  </si>
  <si>
    <t>Paula</t>
  </si>
  <si>
    <t>Wagner</t>
  </si>
  <si>
    <t>DOCUMENTO</t>
  </si>
  <si>
    <t>Total</t>
  </si>
  <si>
    <t>Escrito Inglés</t>
  </si>
  <si>
    <t>Oral Inglés</t>
  </si>
  <si>
    <t>Profesorado Inic., Prim. y Med.                   (4 años)                  PI 4</t>
  </si>
  <si>
    <t>Profesorado Inic., Prim., Med. y Sup. (5 años)       PI 5</t>
  </si>
  <si>
    <t>ESPAÑOL PARA EXTRANJEROS</t>
  </si>
  <si>
    <t>APROBADO</t>
  </si>
  <si>
    <t>Caronte</t>
  </si>
  <si>
    <t>Ludmila Luana</t>
  </si>
  <si>
    <t>Gaia Verenice</t>
  </si>
  <si>
    <t>Fabbiani</t>
  </si>
  <si>
    <t>Agustina Natalia</t>
  </si>
  <si>
    <t>Ferreyra</t>
  </si>
  <si>
    <t>Ivana Magali</t>
  </si>
  <si>
    <t xml:space="preserve">Ignacio Gabriel </t>
  </si>
  <si>
    <t>Gonzalez Pagnenelli</t>
  </si>
  <si>
    <t>Gonzalez Ampudia</t>
  </si>
  <si>
    <t>Maria Agustina</t>
  </si>
  <si>
    <t>Hansen</t>
  </si>
  <si>
    <t>Federico Nicolas</t>
  </si>
  <si>
    <t>Ailén Victoria</t>
  </si>
  <si>
    <t>Palacios</t>
  </si>
  <si>
    <t>Camila Anahi</t>
  </si>
  <si>
    <t>Melany Naiquen</t>
  </si>
  <si>
    <t>Santana Villalba</t>
  </si>
  <si>
    <t>Seren Pelinski</t>
  </si>
  <si>
    <t>Lucia Cecilia</t>
  </si>
  <si>
    <t>Dejean</t>
  </si>
  <si>
    <t>INGRESO</t>
  </si>
  <si>
    <t>Maza</t>
  </si>
  <si>
    <t>Orieta</t>
  </si>
  <si>
    <t>AUSENTE</t>
  </si>
  <si>
    <t xml:space="preserve">Maria Paz </t>
  </si>
  <si>
    <t>RESULTADO</t>
  </si>
  <si>
    <t>NO RINDE ORAL</t>
  </si>
  <si>
    <t>NO INGRESO</t>
  </si>
  <si>
    <t>INGRESÓ</t>
  </si>
  <si>
    <t>PROFESORADO EN INGLÉS (ASPIRANTES INTERNOS)</t>
  </si>
  <si>
    <t>PROFESORADO EN INGLÉS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</si>
</sst>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sz val="10"/>
      <color indexed="8"/>
      <name val="Arial Black"/>
      <family val="2"/>
    </font>
    <font>
      <sz val="8"/>
      <name val="Arial Black"/>
      <family val="2"/>
    </font>
    <font>
      <b/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 Black"/>
      <family val="2"/>
    </font>
    <font>
      <sz val="14"/>
      <name val="Arial Black"/>
      <family val="2"/>
    </font>
    <font>
      <sz val="16"/>
      <color indexed="8"/>
      <name val="Arial"/>
      <family val="2"/>
    </font>
    <font>
      <sz val="16"/>
      <color indexed="8"/>
      <name val="Arial Black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b/>
      <sz val="12"/>
      <color theme="5"/>
      <name val="Arial"/>
      <family val="2"/>
    </font>
    <font>
      <sz val="16"/>
      <color theme="5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A5A5A5"/>
      </patternFill>
    </fill>
    <fill>
      <patternFill patternType="solid">
        <fgColor theme="0"/>
        <bgColor rgb="FFFF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/>
    </xf>
  </cellStyleXfs>
  <cellXfs count="55">
    <xf numFmtId="0" fontId="0" fillId="0" borderId="0" xfId="0">
      <alignment vertical="top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2" borderId="0" xfId="0" applyFont="1" applyFill="1">
      <alignment vertical="top"/>
    </xf>
    <xf numFmtId="0" fontId="4" fillId="2" borderId="0" xfId="0" applyFont="1" applyFill="1" applyBorder="1" applyAlignment="1">
      <alignment vertical="center"/>
    </xf>
    <xf numFmtId="0" fontId="0" fillId="2" borderId="0" xfId="0" applyFill="1">
      <alignment vertical="top"/>
    </xf>
    <xf numFmtId="0" fontId="15" fillId="3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3" fontId="16" fillId="3" borderId="1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2" fillId="2" borderId="0" xfId="0" applyFont="1" applyFill="1">
      <alignment vertical="top"/>
    </xf>
    <xf numFmtId="0" fontId="2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12" fillId="2" borderId="0" xfId="0" applyFont="1" applyFill="1">
      <alignment vertical="top"/>
    </xf>
    <xf numFmtId="3" fontId="17" fillId="3" borderId="1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top"/>
    </xf>
    <xf numFmtId="0" fontId="19" fillId="2" borderId="0" xfId="0" applyFont="1" applyFill="1" applyBorder="1" applyAlignment="1">
      <alignment vertical="center"/>
    </xf>
    <xf numFmtId="0" fontId="17" fillId="2" borderId="7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3" fontId="17" fillId="3" borderId="13" xfId="0" applyNumberFormat="1" applyFont="1" applyFill="1" applyBorder="1" applyAlignment="1">
      <alignment horizontal="center" vertical="center"/>
    </xf>
    <xf numFmtId="3" fontId="16" fillId="3" borderId="13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tabSelected="1" topLeftCell="B1" workbookViewId="0">
      <selection activeCell="B2" sqref="B2"/>
    </sheetView>
  </sheetViews>
  <sheetFormatPr baseColWidth="10" defaultColWidth="16.7109375" defaultRowHeight="15.75" x14ac:dyDescent="0.2"/>
  <cols>
    <col min="1" max="1" width="8.28515625" style="6" customWidth="1"/>
    <col min="2" max="2" width="10.28515625" style="6" customWidth="1"/>
    <col min="3" max="3" width="13.7109375" style="6" customWidth="1"/>
    <col min="4" max="4" width="18" style="7" customWidth="1"/>
    <col min="5" max="5" width="20.28515625" style="5" customWidth="1"/>
    <col min="6" max="7" width="7.140625" style="6" customWidth="1"/>
    <col min="8" max="8" width="15.140625" style="6" customWidth="1"/>
    <col min="9" max="9" width="13.140625" style="5" customWidth="1"/>
    <col min="10" max="10" width="15.140625" style="9" customWidth="1"/>
    <col min="11" max="11" width="15.42578125" style="28" customWidth="1"/>
    <col min="12" max="12" width="16.42578125" style="30" customWidth="1"/>
    <col min="13" max="13" width="17.28515625" style="12" customWidth="1"/>
    <col min="14" max="16384" width="16.7109375" style="5"/>
  </cols>
  <sheetData>
    <row r="1" spans="1:13" s="43" customFormat="1" ht="25.5" thickBot="1" x14ac:dyDescent="0.25">
      <c r="A1" s="42"/>
      <c r="B1" s="51" t="s">
        <v>542</v>
      </c>
      <c r="C1" s="52"/>
      <c r="D1" s="52"/>
      <c r="E1" s="52"/>
      <c r="F1" s="52"/>
      <c r="G1" s="52"/>
      <c r="H1" s="52"/>
      <c r="I1" s="52"/>
      <c r="J1" s="52"/>
      <c r="K1" s="52"/>
      <c r="L1" s="44"/>
      <c r="M1" s="45"/>
    </row>
    <row r="2" spans="1:13" s="11" customFormat="1" ht="109.5" customHeight="1" thickBot="1" x14ac:dyDescent="0.25">
      <c r="A2" s="24" t="s">
        <v>0</v>
      </c>
      <c r="B2" s="23" t="s">
        <v>1</v>
      </c>
      <c r="C2" s="19" t="s">
        <v>503</v>
      </c>
      <c r="D2" s="22" t="s">
        <v>2</v>
      </c>
      <c r="E2" s="22" t="s">
        <v>3</v>
      </c>
      <c r="F2" s="21" t="s">
        <v>508</v>
      </c>
      <c r="G2" s="21" t="s">
        <v>507</v>
      </c>
      <c r="H2" s="20" t="s">
        <v>509</v>
      </c>
      <c r="I2" s="19" t="s">
        <v>505</v>
      </c>
      <c r="J2" s="20" t="s">
        <v>506</v>
      </c>
      <c r="K2" s="26" t="s">
        <v>504</v>
      </c>
      <c r="L2" s="46" t="s">
        <v>537</v>
      </c>
      <c r="M2" s="10"/>
    </row>
    <row r="3" spans="1:13" ht="21.75" customHeight="1" x14ac:dyDescent="0.2">
      <c r="A3" s="1">
        <v>3</v>
      </c>
      <c r="B3" s="1">
        <v>4714</v>
      </c>
      <c r="C3" s="1">
        <v>44619844</v>
      </c>
      <c r="D3" s="2" t="s">
        <v>8</v>
      </c>
      <c r="E3" s="2" t="s">
        <v>10</v>
      </c>
      <c r="F3" s="3"/>
      <c r="G3" s="3" t="s">
        <v>6</v>
      </c>
      <c r="H3" s="3"/>
      <c r="I3" s="3">
        <v>20.5</v>
      </c>
      <c r="J3" s="13">
        <v>14</v>
      </c>
      <c r="K3" s="27">
        <f>SUM(I3:J3)</f>
        <v>34.5</v>
      </c>
      <c r="L3" s="25" t="s">
        <v>539</v>
      </c>
      <c r="M3" s="5"/>
    </row>
    <row r="4" spans="1:13" ht="21.75" customHeight="1" x14ac:dyDescent="0.2">
      <c r="A4" s="1">
        <v>6</v>
      </c>
      <c r="B4" s="1">
        <v>4954</v>
      </c>
      <c r="C4" s="1">
        <v>44546864</v>
      </c>
      <c r="D4" s="2" t="s">
        <v>11</v>
      </c>
      <c r="E4" s="2" t="s">
        <v>12</v>
      </c>
      <c r="F4" s="3" t="s">
        <v>5</v>
      </c>
      <c r="G4" s="3"/>
      <c r="H4" s="3"/>
      <c r="I4" s="3">
        <v>10.5</v>
      </c>
      <c r="J4" s="13">
        <v>5</v>
      </c>
      <c r="K4" s="27">
        <f>SUM(I4:J4)</f>
        <v>15.5</v>
      </c>
      <c r="L4" s="25" t="s">
        <v>539</v>
      </c>
      <c r="M4" s="5"/>
    </row>
    <row r="5" spans="1:13" ht="21.75" customHeight="1" x14ac:dyDescent="0.2">
      <c r="A5" s="1">
        <v>7</v>
      </c>
      <c r="B5" s="1">
        <v>4057</v>
      </c>
      <c r="C5" s="1">
        <v>35865972</v>
      </c>
      <c r="D5" s="2" t="s">
        <v>14</v>
      </c>
      <c r="E5" s="2" t="s">
        <v>13</v>
      </c>
      <c r="F5" s="3"/>
      <c r="G5" s="3" t="s">
        <v>6</v>
      </c>
      <c r="H5" s="3"/>
      <c r="I5" s="3" t="s">
        <v>535</v>
      </c>
      <c r="J5" s="14" t="s">
        <v>538</v>
      </c>
      <c r="K5" s="29" t="s">
        <v>535</v>
      </c>
      <c r="L5" s="25" t="s">
        <v>539</v>
      </c>
      <c r="M5" s="5"/>
    </row>
    <row r="6" spans="1:13" ht="21.75" customHeight="1" x14ac:dyDescent="0.2">
      <c r="A6" s="1">
        <v>9</v>
      </c>
      <c r="B6" s="1">
        <v>5288</v>
      </c>
      <c r="C6" s="1">
        <v>43896461</v>
      </c>
      <c r="D6" s="2" t="s">
        <v>15</v>
      </c>
      <c r="E6" s="2" t="s">
        <v>16</v>
      </c>
      <c r="F6" s="3"/>
      <c r="G6" s="3" t="s">
        <v>6</v>
      </c>
      <c r="H6" s="3"/>
      <c r="I6" s="3">
        <v>33.5</v>
      </c>
      <c r="J6" s="13">
        <v>26</v>
      </c>
      <c r="K6" s="27">
        <f>SUM(I6:J6)</f>
        <v>59.5</v>
      </c>
      <c r="L6" s="40" t="s">
        <v>540</v>
      </c>
      <c r="M6" s="41">
        <v>40</v>
      </c>
    </row>
    <row r="7" spans="1:13" ht="21.75" customHeight="1" x14ac:dyDescent="0.2">
      <c r="A7" s="1">
        <v>10</v>
      </c>
      <c r="B7" s="1">
        <v>5073</v>
      </c>
      <c r="C7" s="1">
        <v>42291399</v>
      </c>
      <c r="D7" s="2" t="s">
        <v>15</v>
      </c>
      <c r="E7" s="2" t="s">
        <v>17</v>
      </c>
      <c r="F7" s="3" t="s">
        <v>5</v>
      </c>
      <c r="G7" s="3"/>
      <c r="H7" s="3"/>
      <c r="I7" s="3">
        <v>18.5</v>
      </c>
      <c r="J7" s="13">
        <v>7</v>
      </c>
      <c r="K7" s="27">
        <f>SUM(I7:J7)</f>
        <v>25.5</v>
      </c>
      <c r="L7" s="25" t="s">
        <v>539</v>
      </c>
      <c r="M7" s="5"/>
    </row>
    <row r="8" spans="1:13" ht="21.75" customHeight="1" x14ac:dyDescent="0.2">
      <c r="A8" s="1">
        <v>14</v>
      </c>
      <c r="B8" s="1">
        <v>5334</v>
      </c>
      <c r="C8" s="1">
        <v>44285617</v>
      </c>
      <c r="D8" s="2" t="s">
        <v>20</v>
      </c>
      <c r="E8" s="2" t="s">
        <v>21</v>
      </c>
      <c r="F8" s="3"/>
      <c r="G8" s="3" t="s">
        <v>6</v>
      </c>
      <c r="H8" s="3"/>
      <c r="I8" s="3" t="s">
        <v>535</v>
      </c>
      <c r="J8" s="14" t="s">
        <v>538</v>
      </c>
      <c r="K8" s="29" t="s">
        <v>535</v>
      </c>
      <c r="L8" s="25" t="s">
        <v>539</v>
      </c>
      <c r="M8" s="5"/>
    </row>
    <row r="9" spans="1:13" ht="21.75" customHeight="1" x14ac:dyDescent="0.2">
      <c r="A9" s="1">
        <v>18</v>
      </c>
      <c r="B9" s="1">
        <v>4579</v>
      </c>
      <c r="C9" s="1">
        <v>24575775</v>
      </c>
      <c r="D9" s="2" t="s">
        <v>22</v>
      </c>
      <c r="E9" s="2" t="s">
        <v>23</v>
      </c>
      <c r="F9" s="3"/>
      <c r="G9" s="3" t="s">
        <v>6</v>
      </c>
      <c r="H9" s="3"/>
      <c r="I9" s="3" t="s">
        <v>535</v>
      </c>
      <c r="J9" s="14" t="s">
        <v>538</v>
      </c>
      <c r="K9" s="29" t="s">
        <v>535</v>
      </c>
      <c r="L9" s="25" t="s">
        <v>539</v>
      </c>
      <c r="M9" s="5"/>
    </row>
    <row r="10" spans="1:13" ht="21.75" customHeight="1" x14ac:dyDescent="0.2">
      <c r="A10" s="1">
        <v>19</v>
      </c>
      <c r="B10" s="1">
        <v>4708</v>
      </c>
      <c r="C10" s="1">
        <v>94948093</v>
      </c>
      <c r="D10" s="2" t="s">
        <v>24</v>
      </c>
      <c r="E10" s="2" t="s">
        <v>25</v>
      </c>
      <c r="F10" s="3" t="s">
        <v>5</v>
      </c>
      <c r="G10" s="3"/>
      <c r="H10" s="3"/>
      <c r="I10" s="3" t="s">
        <v>535</v>
      </c>
      <c r="J10" s="14" t="s">
        <v>538</v>
      </c>
      <c r="K10" s="29" t="s">
        <v>535</v>
      </c>
      <c r="L10" s="25" t="s">
        <v>539</v>
      </c>
      <c r="M10" s="5"/>
    </row>
    <row r="11" spans="1:13" ht="21.75" customHeight="1" x14ac:dyDescent="0.2">
      <c r="A11" s="1">
        <v>34</v>
      </c>
      <c r="B11" s="1">
        <v>4681</v>
      </c>
      <c r="C11" s="1">
        <v>45239079</v>
      </c>
      <c r="D11" s="2" t="s">
        <v>26</v>
      </c>
      <c r="E11" s="2" t="s">
        <v>27</v>
      </c>
      <c r="F11" s="3"/>
      <c r="G11" s="3" t="s">
        <v>6</v>
      </c>
      <c r="H11" s="3"/>
      <c r="I11" s="3" t="s">
        <v>535</v>
      </c>
      <c r="J11" s="14" t="s">
        <v>538</v>
      </c>
      <c r="K11" s="29" t="s">
        <v>535</v>
      </c>
      <c r="L11" s="25" t="s">
        <v>539</v>
      </c>
      <c r="M11" s="5"/>
    </row>
    <row r="12" spans="1:13" ht="21.75" customHeight="1" x14ac:dyDescent="0.2">
      <c r="A12" s="1">
        <v>38</v>
      </c>
      <c r="B12" s="1">
        <v>4622</v>
      </c>
      <c r="C12" s="1">
        <v>38797770</v>
      </c>
      <c r="D12" s="2" t="s">
        <v>28</v>
      </c>
      <c r="E12" s="2" t="s">
        <v>29</v>
      </c>
      <c r="F12" s="3" t="s">
        <v>5</v>
      </c>
      <c r="G12" s="3"/>
      <c r="H12" s="3"/>
      <c r="I12" s="3" t="s">
        <v>535</v>
      </c>
      <c r="J12" s="14" t="s">
        <v>538</v>
      </c>
      <c r="K12" s="29" t="s">
        <v>535</v>
      </c>
      <c r="L12" s="25" t="s">
        <v>539</v>
      </c>
      <c r="M12" s="5"/>
    </row>
    <row r="13" spans="1:13" ht="21.75" customHeight="1" x14ac:dyDescent="0.2">
      <c r="A13" s="1">
        <v>45</v>
      </c>
      <c r="B13" s="1">
        <v>4398</v>
      </c>
      <c r="C13" s="1">
        <v>93718179</v>
      </c>
      <c r="D13" s="2" t="s">
        <v>31</v>
      </c>
      <c r="E13" s="2" t="s">
        <v>32</v>
      </c>
      <c r="F13" s="3"/>
      <c r="G13" s="3" t="s">
        <v>6</v>
      </c>
      <c r="H13" s="3"/>
      <c r="I13" s="3">
        <v>21</v>
      </c>
      <c r="J13" s="13">
        <v>19</v>
      </c>
      <c r="K13" s="27">
        <f>SUM(I13:J13)</f>
        <v>40</v>
      </c>
      <c r="L13" s="25" t="s">
        <v>539</v>
      </c>
      <c r="M13" s="5"/>
    </row>
    <row r="14" spans="1:13" ht="21.75" customHeight="1" x14ac:dyDescent="0.2">
      <c r="A14" s="1">
        <v>48</v>
      </c>
      <c r="B14" s="1">
        <v>4311</v>
      </c>
      <c r="C14" s="1">
        <v>44110782</v>
      </c>
      <c r="D14" s="2" t="s">
        <v>34</v>
      </c>
      <c r="E14" s="2" t="s">
        <v>35</v>
      </c>
      <c r="F14" s="3" t="s">
        <v>5</v>
      </c>
      <c r="G14" s="3"/>
      <c r="H14" s="3"/>
      <c r="I14" s="3">
        <v>29.5</v>
      </c>
      <c r="J14" s="13">
        <v>28</v>
      </c>
      <c r="K14" s="27">
        <f>SUM(I14:J14)</f>
        <v>57.5</v>
      </c>
      <c r="L14" s="40" t="s">
        <v>540</v>
      </c>
      <c r="M14" s="41">
        <v>58</v>
      </c>
    </row>
    <row r="15" spans="1:13" ht="21.75" customHeight="1" x14ac:dyDescent="0.2">
      <c r="A15" s="1">
        <v>49</v>
      </c>
      <c r="B15" s="1">
        <v>4205</v>
      </c>
      <c r="C15" s="1">
        <v>44600050</v>
      </c>
      <c r="D15" s="2" t="s">
        <v>36</v>
      </c>
      <c r="E15" s="2" t="s">
        <v>37</v>
      </c>
      <c r="F15" s="3" t="s">
        <v>5</v>
      </c>
      <c r="G15" s="3"/>
      <c r="H15" s="3"/>
      <c r="I15" s="3">
        <v>12</v>
      </c>
      <c r="J15" s="13">
        <v>14</v>
      </c>
      <c r="K15" s="27">
        <f>SUM(I15:J15)</f>
        <v>26</v>
      </c>
      <c r="L15" s="25" t="s">
        <v>539</v>
      </c>
      <c r="M15" s="5"/>
    </row>
    <row r="16" spans="1:13" ht="21.75" customHeight="1" x14ac:dyDescent="0.2">
      <c r="A16" s="1">
        <v>56</v>
      </c>
      <c r="B16" s="1">
        <v>4145</v>
      </c>
      <c r="C16" s="1">
        <v>94783953</v>
      </c>
      <c r="D16" s="2" t="s">
        <v>466</v>
      </c>
      <c r="E16" s="2" t="s">
        <v>467</v>
      </c>
      <c r="F16" s="3"/>
      <c r="G16" s="3" t="s">
        <v>6</v>
      </c>
      <c r="H16" s="3"/>
      <c r="I16" s="3" t="s">
        <v>535</v>
      </c>
      <c r="J16" s="14" t="s">
        <v>538</v>
      </c>
      <c r="K16" s="29" t="s">
        <v>535</v>
      </c>
      <c r="L16" s="25" t="s">
        <v>539</v>
      </c>
      <c r="M16" s="5"/>
    </row>
    <row r="17" spans="1:13" ht="21.75" customHeight="1" x14ac:dyDescent="0.2">
      <c r="A17" s="1">
        <v>57</v>
      </c>
      <c r="B17" s="1">
        <v>4210</v>
      </c>
      <c r="C17" s="1">
        <v>44593304</v>
      </c>
      <c r="D17" s="2" t="s">
        <v>38</v>
      </c>
      <c r="E17" s="2" t="s">
        <v>39</v>
      </c>
      <c r="F17" s="3" t="s">
        <v>5</v>
      </c>
      <c r="G17" s="3"/>
      <c r="H17" s="3"/>
      <c r="I17" s="3">
        <v>26.5</v>
      </c>
      <c r="J17" s="13">
        <v>24</v>
      </c>
      <c r="K17" s="27">
        <f>SUM(I17:J17)</f>
        <v>50.5</v>
      </c>
      <c r="L17" s="40" t="s">
        <v>540</v>
      </c>
      <c r="M17" s="41">
        <v>100</v>
      </c>
    </row>
    <row r="18" spans="1:13" ht="21.75" customHeight="1" x14ac:dyDescent="0.2">
      <c r="A18" s="1">
        <v>60</v>
      </c>
      <c r="B18" s="1">
        <v>5074</v>
      </c>
      <c r="C18" s="1">
        <v>45072109</v>
      </c>
      <c r="D18" s="2" t="s">
        <v>40</v>
      </c>
      <c r="E18" s="2" t="s">
        <v>41</v>
      </c>
      <c r="F18" s="3" t="s">
        <v>5</v>
      </c>
      <c r="G18" s="3"/>
      <c r="H18" s="3"/>
      <c r="I18" s="3" t="s">
        <v>535</v>
      </c>
      <c r="J18" s="14" t="s">
        <v>538</v>
      </c>
      <c r="K18" s="29" t="s">
        <v>535</v>
      </c>
      <c r="L18" s="25" t="s">
        <v>539</v>
      </c>
      <c r="M18" s="5"/>
    </row>
    <row r="19" spans="1:13" ht="21.75" customHeight="1" x14ac:dyDescent="0.2">
      <c r="A19" s="1">
        <v>66</v>
      </c>
      <c r="B19" s="1">
        <v>4769</v>
      </c>
      <c r="C19" s="1">
        <v>43967912</v>
      </c>
      <c r="D19" s="2" t="s">
        <v>43</v>
      </c>
      <c r="E19" s="2" t="s">
        <v>44</v>
      </c>
      <c r="F19" s="3" t="s">
        <v>5</v>
      </c>
      <c r="G19" s="3"/>
      <c r="H19" s="3"/>
      <c r="I19" s="3">
        <v>28.5</v>
      </c>
      <c r="J19" s="13">
        <v>21</v>
      </c>
      <c r="K19" s="27">
        <f t="shared" ref="K19:K25" si="0">SUM(I19:J19)</f>
        <v>49.5</v>
      </c>
      <c r="L19" s="40" t="s">
        <v>540</v>
      </c>
      <c r="M19" s="41">
        <v>107</v>
      </c>
    </row>
    <row r="20" spans="1:13" ht="21.75" customHeight="1" x14ac:dyDescent="0.2">
      <c r="A20" s="1">
        <v>67</v>
      </c>
      <c r="B20" s="1">
        <v>4084</v>
      </c>
      <c r="C20" s="1">
        <v>44594129</v>
      </c>
      <c r="D20" s="2" t="s">
        <v>45</v>
      </c>
      <c r="E20" s="2" t="s">
        <v>46</v>
      </c>
      <c r="F20" s="3"/>
      <c r="G20" s="3" t="s">
        <v>6</v>
      </c>
      <c r="H20" s="3"/>
      <c r="I20" s="3">
        <v>35.5</v>
      </c>
      <c r="J20" s="13">
        <v>23</v>
      </c>
      <c r="K20" s="27">
        <f t="shared" si="0"/>
        <v>58.5</v>
      </c>
      <c r="L20" s="40" t="s">
        <v>540</v>
      </c>
      <c r="M20" s="41">
        <v>48</v>
      </c>
    </row>
    <row r="21" spans="1:13" ht="21.75" customHeight="1" x14ac:dyDescent="0.2">
      <c r="A21" s="1">
        <v>77</v>
      </c>
      <c r="B21" s="1">
        <v>4832</v>
      </c>
      <c r="C21" s="1">
        <v>44583850</v>
      </c>
      <c r="D21" s="2" t="s">
        <v>47</v>
      </c>
      <c r="E21" s="2" t="s">
        <v>48</v>
      </c>
      <c r="F21" s="3" t="s">
        <v>5</v>
      </c>
      <c r="G21" s="3"/>
      <c r="H21" s="3"/>
      <c r="I21" s="3">
        <v>22</v>
      </c>
      <c r="J21" s="13">
        <v>18</v>
      </c>
      <c r="K21" s="27">
        <f t="shared" si="0"/>
        <v>40</v>
      </c>
      <c r="L21" s="25" t="s">
        <v>539</v>
      </c>
      <c r="M21" s="5"/>
    </row>
    <row r="22" spans="1:13" ht="21.75" customHeight="1" x14ac:dyDescent="0.2">
      <c r="A22" s="1">
        <v>78</v>
      </c>
      <c r="B22" s="1">
        <v>4548</v>
      </c>
      <c r="C22" s="1">
        <v>42833871</v>
      </c>
      <c r="D22" s="2" t="s">
        <v>49</v>
      </c>
      <c r="E22" s="2" t="s">
        <v>50</v>
      </c>
      <c r="F22" s="3" t="s">
        <v>5</v>
      </c>
      <c r="G22" s="3"/>
      <c r="H22" s="3"/>
      <c r="I22" s="3">
        <v>37</v>
      </c>
      <c r="J22" s="13">
        <v>26</v>
      </c>
      <c r="K22" s="27">
        <f t="shared" si="0"/>
        <v>63</v>
      </c>
      <c r="L22" s="40" t="s">
        <v>540</v>
      </c>
      <c r="M22" s="41">
        <v>20</v>
      </c>
    </row>
    <row r="23" spans="1:13" ht="21.75" customHeight="1" x14ac:dyDescent="0.2">
      <c r="A23" s="1">
        <v>81</v>
      </c>
      <c r="B23" s="1">
        <v>4526</v>
      </c>
      <c r="C23" s="1">
        <v>44784656</v>
      </c>
      <c r="D23" s="2" t="s">
        <v>51</v>
      </c>
      <c r="E23" s="2" t="s">
        <v>52</v>
      </c>
      <c r="F23" s="3"/>
      <c r="G23" s="3" t="s">
        <v>6</v>
      </c>
      <c r="H23" s="3"/>
      <c r="I23" s="3">
        <v>30.5</v>
      </c>
      <c r="J23" s="13">
        <v>25</v>
      </c>
      <c r="K23" s="27">
        <f t="shared" si="0"/>
        <v>55.5</v>
      </c>
      <c r="L23" s="40" t="s">
        <v>540</v>
      </c>
      <c r="M23" s="41">
        <v>71</v>
      </c>
    </row>
    <row r="24" spans="1:13" ht="21.75" customHeight="1" x14ac:dyDescent="0.2">
      <c r="A24" s="1">
        <v>82</v>
      </c>
      <c r="B24" s="1">
        <v>4141</v>
      </c>
      <c r="C24" s="1">
        <v>45480838</v>
      </c>
      <c r="D24" s="2" t="s">
        <v>53</v>
      </c>
      <c r="E24" s="2" t="s">
        <v>54</v>
      </c>
      <c r="F24" s="3"/>
      <c r="G24" s="3" t="s">
        <v>6</v>
      </c>
      <c r="H24" s="3"/>
      <c r="I24" s="3">
        <v>20</v>
      </c>
      <c r="J24" s="13">
        <v>23</v>
      </c>
      <c r="K24" s="27">
        <f t="shared" si="0"/>
        <v>43</v>
      </c>
      <c r="L24" s="25" t="s">
        <v>539</v>
      </c>
      <c r="M24" s="5"/>
    </row>
    <row r="25" spans="1:13" ht="21.75" customHeight="1" x14ac:dyDescent="0.2">
      <c r="A25" s="1">
        <v>84</v>
      </c>
      <c r="B25" s="1">
        <v>4392</v>
      </c>
      <c r="C25" s="1">
        <v>44891085</v>
      </c>
      <c r="D25" s="2" t="s">
        <v>55</v>
      </c>
      <c r="E25" s="2" t="s">
        <v>56</v>
      </c>
      <c r="F25" s="3" t="s">
        <v>5</v>
      </c>
      <c r="G25" s="3"/>
      <c r="H25" s="3"/>
      <c r="I25" s="3">
        <v>32</v>
      </c>
      <c r="J25" s="13">
        <v>25</v>
      </c>
      <c r="K25" s="27">
        <f t="shared" si="0"/>
        <v>57</v>
      </c>
      <c r="L25" s="40" t="s">
        <v>540</v>
      </c>
      <c r="M25" s="41">
        <v>62</v>
      </c>
    </row>
    <row r="26" spans="1:13" ht="21.75" customHeight="1" x14ac:dyDescent="0.2">
      <c r="A26" s="1">
        <v>86</v>
      </c>
      <c r="B26" s="1">
        <v>4011</v>
      </c>
      <c r="C26" s="1">
        <v>38636039</v>
      </c>
      <c r="D26" s="2" t="s">
        <v>57</v>
      </c>
      <c r="E26" s="2" t="s">
        <v>58</v>
      </c>
      <c r="F26" s="3" t="s">
        <v>5</v>
      </c>
      <c r="G26" s="3"/>
      <c r="H26" s="3"/>
      <c r="I26" s="3" t="s">
        <v>535</v>
      </c>
      <c r="J26" s="14" t="s">
        <v>538</v>
      </c>
      <c r="K26" s="29" t="s">
        <v>535</v>
      </c>
      <c r="L26" s="25" t="s">
        <v>539</v>
      </c>
      <c r="M26" s="5"/>
    </row>
    <row r="27" spans="1:13" ht="21.75" customHeight="1" x14ac:dyDescent="0.2">
      <c r="A27" s="1">
        <v>93</v>
      </c>
      <c r="B27" s="1">
        <v>5411</v>
      </c>
      <c r="C27" s="1">
        <v>43768304</v>
      </c>
      <c r="D27" s="2" t="s">
        <v>60</v>
      </c>
      <c r="E27" s="2" t="s">
        <v>61</v>
      </c>
      <c r="F27" s="3" t="s">
        <v>5</v>
      </c>
      <c r="G27" s="3"/>
      <c r="H27" s="3"/>
      <c r="I27" s="3">
        <v>28</v>
      </c>
      <c r="J27" s="13">
        <v>24</v>
      </c>
      <c r="K27" s="27">
        <f>SUM(I27:J27)</f>
        <v>52</v>
      </c>
      <c r="L27" s="40" t="s">
        <v>540</v>
      </c>
      <c r="M27" s="41">
        <v>90</v>
      </c>
    </row>
    <row r="28" spans="1:13" ht="21.75" customHeight="1" x14ac:dyDescent="0.2">
      <c r="A28" s="1">
        <v>96</v>
      </c>
      <c r="B28" s="1">
        <v>5188</v>
      </c>
      <c r="C28" s="1">
        <v>34662507</v>
      </c>
      <c r="D28" s="2" t="s">
        <v>62</v>
      </c>
      <c r="E28" s="2" t="s">
        <v>63</v>
      </c>
      <c r="F28" s="3" t="s">
        <v>5</v>
      </c>
      <c r="G28" s="3"/>
      <c r="H28" s="3"/>
      <c r="I28" s="3">
        <v>29.5</v>
      </c>
      <c r="J28" s="13">
        <v>28</v>
      </c>
      <c r="K28" s="27">
        <f>SUM(I28:J28)</f>
        <v>57.5</v>
      </c>
      <c r="L28" s="40" t="s">
        <v>540</v>
      </c>
      <c r="M28" s="41">
        <v>59</v>
      </c>
    </row>
    <row r="29" spans="1:13" ht="21.75" customHeight="1" x14ac:dyDescent="0.2">
      <c r="A29" s="1">
        <v>100</v>
      </c>
      <c r="B29" s="1">
        <v>4418</v>
      </c>
      <c r="C29" s="1">
        <v>43875126</v>
      </c>
      <c r="D29" s="2" t="s">
        <v>64</v>
      </c>
      <c r="E29" s="2" t="s">
        <v>65</v>
      </c>
      <c r="F29" s="3" t="s">
        <v>5</v>
      </c>
      <c r="G29" s="3"/>
      <c r="H29" s="3"/>
      <c r="I29" s="3">
        <v>37</v>
      </c>
      <c r="J29" s="13">
        <v>23</v>
      </c>
      <c r="K29" s="27">
        <f>SUM(I29:J29)</f>
        <v>60</v>
      </c>
      <c r="L29" s="40" t="s">
        <v>540</v>
      </c>
      <c r="M29" s="41">
        <v>35</v>
      </c>
    </row>
    <row r="30" spans="1:13" ht="21.75" customHeight="1" x14ac:dyDescent="0.2">
      <c r="A30" s="1">
        <v>101</v>
      </c>
      <c r="B30" s="1">
        <v>4552</v>
      </c>
      <c r="C30" s="1">
        <v>40513424</v>
      </c>
      <c r="D30" s="2" t="s">
        <v>66</v>
      </c>
      <c r="E30" s="2" t="s">
        <v>67</v>
      </c>
      <c r="F30" s="3" t="s">
        <v>5</v>
      </c>
      <c r="G30" s="3"/>
      <c r="H30" s="3"/>
      <c r="I30" s="3" t="s">
        <v>535</v>
      </c>
      <c r="J30" s="14" t="s">
        <v>538</v>
      </c>
      <c r="K30" s="29" t="s">
        <v>535</v>
      </c>
      <c r="L30" s="25" t="s">
        <v>539</v>
      </c>
      <c r="M30" s="5"/>
    </row>
    <row r="31" spans="1:13" ht="21.75" customHeight="1" x14ac:dyDescent="0.2">
      <c r="A31" s="1">
        <v>103</v>
      </c>
      <c r="B31" s="1">
        <v>4231</v>
      </c>
      <c r="C31" s="1">
        <v>42419457</v>
      </c>
      <c r="D31" s="2" t="s">
        <v>68</v>
      </c>
      <c r="E31" s="2" t="s">
        <v>69</v>
      </c>
      <c r="F31" s="3" t="s">
        <v>5</v>
      </c>
      <c r="G31" s="3"/>
      <c r="H31" s="3"/>
      <c r="I31" s="3">
        <v>37.5</v>
      </c>
      <c r="J31" s="13">
        <v>21</v>
      </c>
      <c r="K31" s="27">
        <f>SUM(I31:J31)</f>
        <v>58.5</v>
      </c>
      <c r="L31" s="40" t="s">
        <v>540</v>
      </c>
      <c r="M31" s="41">
        <v>49</v>
      </c>
    </row>
    <row r="32" spans="1:13" ht="21.75" customHeight="1" x14ac:dyDescent="0.2">
      <c r="A32" s="1">
        <v>106</v>
      </c>
      <c r="B32" s="1">
        <v>4464</v>
      </c>
      <c r="C32" s="1">
        <v>41754917</v>
      </c>
      <c r="D32" s="2" t="s">
        <v>70</v>
      </c>
      <c r="E32" s="2" t="s">
        <v>71</v>
      </c>
      <c r="F32" s="3"/>
      <c r="G32" s="3" t="s">
        <v>6</v>
      </c>
      <c r="H32" s="3"/>
      <c r="I32" s="3" t="s">
        <v>535</v>
      </c>
      <c r="J32" s="14" t="s">
        <v>538</v>
      </c>
      <c r="K32" s="29" t="s">
        <v>535</v>
      </c>
      <c r="L32" s="25" t="s">
        <v>539</v>
      </c>
      <c r="M32" s="5"/>
    </row>
    <row r="33" spans="1:13" ht="21.75" customHeight="1" x14ac:dyDescent="0.2">
      <c r="A33" s="1">
        <v>108</v>
      </c>
      <c r="B33" s="1">
        <v>5412</v>
      </c>
      <c r="C33" s="1">
        <v>39347146</v>
      </c>
      <c r="D33" s="2" t="s">
        <v>72</v>
      </c>
      <c r="E33" s="2" t="s">
        <v>73</v>
      </c>
      <c r="F33" s="3"/>
      <c r="G33" s="3" t="s">
        <v>6</v>
      </c>
      <c r="H33" s="3"/>
      <c r="I33" s="3">
        <v>33.5</v>
      </c>
      <c r="J33" s="13">
        <v>21</v>
      </c>
      <c r="K33" s="27">
        <f>SUM(I33:J33)</f>
        <v>54.5</v>
      </c>
      <c r="L33" s="40" t="s">
        <v>540</v>
      </c>
      <c r="M33" s="41">
        <v>80</v>
      </c>
    </row>
    <row r="34" spans="1:13" ht="21.75" customHeight="1" x14ac:dyDescent="0.2">
      <c r="A34" s="1">
        <v>110</v>
      </c>
      <c r="B34" s="1">
        <v>4664</v>
      </c>
      <c r="C34" s="1">
        <v>34772829</v>
      </c>
      <c r="D34" s="2" t="s">
        <v>74</v>
      </c>
      <c r="E34" s="2" t="s">
        <v>75</v>
      </c>
      <c r="F34" s="3" t="s">
        <v>5</v>
      </c>
      <c r="G34" s="3"/>
      <c r="H34" s="3"/>
      <c r="I34" s="3" t="s">
        <v>535</v>
      </c>
      <c r="J34" s="14" t="s">
        <v>538</v>
      </c>
      <c r="K34" s="29" t="s">
        <v>535</v>
      </c>
      <c r="L34" s="25" t="s">
        <v>539</v>
      </c>
      <c r="M34" s="5"/>
    </row>
    <row r="35" spans="1:13" ht="21.75" customHeight="1" x14ac:dyDescent="0.2">
      <c r="A35" s="1">
        <v>115</v>
      </c>
      <c r="B35" s="1">
        <v>4896</v>
      </c>
      <c r="C35" s="1">
        <v>43570085</v>
      </c>
      <c r="D35" s="2" t="s">
        <v>76</v>
      </c>
      <c r="E35" s="2" t="s">
        <v>77</v>
      </c>
      <c r="F35" s="3" t="s">
        <v>5</v>
      </c>
      <c r="G35" s="3"/>
      <c r="H35" s="3"/>
      <c r="I35" s="3">
        <v>19.5</v>
      </c>
      <c r="J35" s="13">
        <v>21</v>
      </c>
      <c r="K35" s="27">
        <f>SUM(I35:J35)</f>
        <v>40.5</v>
      </c>
      <c r="L35" s="25" t="s">
        <v>539</v>
      </c>
      <c r="M35" s="5"/>
    </row>
    <row r="36" spans="1:13" ht="21.75" customHeight="1" x14ac:dyDescent="0.2">
      <c r="A36" s="1">
        <v>120</v>
      </c>
      <c r="B36" s="1">
        <v>4559</v>
      </c>
      <c r="C36" s="1">
        <v>19050545</v>
      </c>
      <c r="D36" s="2" t="s">
        <v>78</v>
      </c>
      <c r="E36" s="2" t="s">
        <v>79</v>
      </c>
      <c r="F36" s="3" t="s">
        <v>5</v>
      </c>
      <c r="G36" s="3"/>
      <c r="H36" s="3"/>
      <c r="I36" s="3">
        <v>33</v>
      </c>
      <c r="J36" s="13">
        <v>28</v>
      </c>
      <c r="K36" s="27">
        <f>SUM(I36:J36)</f>
        <v>61</v>
      </c>
      <c r="L36" s="40" t="s">
        <v>540</v>
      </c>
      <c r="M36" s="41">
        <v>34</v>
      </c>
    </row>
    <row r="37" spans="1:13" ht="21.75" customHeight="1" x14ac:dyDescent="0.2">
      <c r="A37" s="1">
        <v>125</v>
      </c>
      <c r="B37" s="1">
        <v>4359</v>
      </c>
      <c r="C37" s="1">
        <v>27939895</v>
      </c>
      <c r="D37" s="2" t="s">
        <v>81</v>
      </c>
      <c r="E37" s="2" t="s">
        <v>82</v>
      </c>
      <c r="F37" s="3"/>
      <c r="G37" s="3" t="s">
        <v>6</v>
      </c>
      <c r="H37" s="3"/>
      <c r="I37" s="3" t="s">
        <v>535</v>
      </c>
      <c r="J37" s="14" t="s">
        <v>538</v>
      </c>
      <c r="K37" s="29" t="s">
        <v>535</v>
      </c>
      <c r="L37" s="25" t="s">
        <v>539</v>
      </c>
      <c r="M37" s="5"/>
    </row>
    <row r="38" spans="1:13" ht="21.75" customHeight="1" x14ac:dyDescent="0.2">
      <c r="A38" s="1">
        <v>128</v>
      </c>
      <c r="B38" s="1">
        <v>4409</v>
      </c>
      <c r="C38" s="1">
        <v>38788211</v>
      </c>
      <c r="D38" s="2" t="s">
        <v>83</v>
      </c>
      <c r="E38" s="2" t="s">
        <v>84</v>
      </c>
      <c r="F38" s="3"/>
      <c r="G38" s="3" t="s">
        <v>6</v>
      </c>
      <c r="H38" s="3"/>
      <c r="I38" s="3">
        <v>19</v>
      </c>
      <c r="J38" s="13">
        <v>14</v>
      </c>
      <c r="K38" s="27">
        <f>SUM(I38:J38)</f>
        <v>33</v>
      </c>
      <c r="L38" s="25" t="s">
        <v>539</v>
      </c>
      <c r="M38" s="5"/>
    </row>
    <row r="39" spans="1:13" ht="21.75" customHeight="1" x14ac:dyDescent="0.2">
      <c r="A39" s="1">
        <v>129</v>
      </c>
      <c r="B39" s="1">
        <v>4481</v>
      </c>
      <c r="C39" s="1">
        <v>28462007</v>
      </c>
      <c r="D39" s="2" t="s">
        <v>469</v>
      </c>
      <c r="E39" s="2" t="s">
        <v>468</v>
      </c>
      <c r="F39" s="3" t="s">
        <v>5</v>
      </c>
      <c r="G39" s="3"/>
      <c r="H39" s="3"/>
      <c r="I39" s="3" t="s">
        <v>535</v>
      </c>
      <c r="J39" s="14" t="s">
        <v>538</v>
      </c>
      <c r="K39" s="29" t="s">
        <v>535</v>
      </c>
      <c r="L39" s="25" t="s">
        <v>539</v>
      </c>
      <c r="M39" s="5"/>
    </row>
    <row r="40" spans="1:13" ht="21.75" customHeight="1" x14ac:dyDescent="0.2">
      <c r="A40" s="1">
        <v>130</v>
      </c>
      <c r="B40" s="1">
        <v>4544</v>
      </c>
      <c r="C40" s="1">
        <v>36211909</v>
      </c>
      <c r="D40" s="2" t="s">
        <v>470</v>
      </c>
      <c r="E40" s="2" t="s">
        <v>18</v>
      </c>
      <c r="F40" s="3" t="s">
        <v>5</v>
      </c>
      <c r="G40" s="3"/>
      <c r="H40" s="3"/>
      <c r="I40" s="3" t="s">
        <v>535</v>
      </c>
      <c r="J40" s="14" t="s">
        <v>538</v>
      </c>
      <c r="K40" s="29" t="s">
        <v>535</v>
      </c>
      <c r="L40" s="25" t="s">
        <v>539</v>
      </c>
      <c r="M40" s="5"/>
    </row>
    <row r="41" spans="1:13" ht="21.75" customHeight="1" x14ac:dyDescent="0.2">
      <c r="A41" s="1">
        <v>134</v>
      </c>
      <c r="B41" s="1">
        <v>5222</v>
      </c>
      <c r="C41" s="1">
        <v>45749861</v>
      </c>
      <c r="D41" s="2" t="s">
        <v>87</v>
      </c>
      <c r="E41" s="2" t="s">
        <v>88</v>
      </c>
      <c r="F41" s="3" t="s">
        <v>5</v>
      </c>
      <c r="G41" s="3"/>
      <c r="H41" s="3"/>
      <c r="I41" s="3">
        <v>12.5</v>
      </c>
      <c r="J41" s="13" t="s">
        <v>535</v>
      </c>
      <c r="K41" s="27">
        <f>SUM(I41:J41)</f>
        <v>12.5</v>
      </c>
      <c r="L41" s="25" t="s">
        <v>539</v>
      </c>
      <c r="M41" s="5"/>
    </row>
    <row r="42" spans="1:13" ht="21.75" customHeight="1" x14ac:dyDescent="0.2">
      <c r="A42" s="1">
        <v>137</v>
      </c>
      <c r="B42" s="1">
        <v>4965</v>
      </c>
      <c r="C42" s="1">
        <v>44788275</v>
      </c>
      <c r="D42" s="2" t="s">
        <v>89</v>
      </c>
      <c r="E42" s="2" t="s">
        <v>90</v>
      </c>
      <c r="F42" s="3"/>
      <c r="G42" s="3" t="s">
        <v>6</v>
      </c>
      <c r="H42" s="3"/>
      <c r="I42" s="3">
        <v>22</v>
      </c>
      <c r="J42" s="13">
        <v>24</v>
      </c>
      <c r="K42" s="27">
        <f>SUM(I42:J42)</f>
        <v>46</v>
      </c>
      <c r="L42" s="25" t="s">
        <v>539</v>
      </c>
      <c r="M42" s="5"/>
    </row>
    <row r="43" spans="1:13" ht="21.75" customHeight="1" x14ac:dyDescent="0.2">
      <c r="A43" s="1">
        <v>138</v>
      </c>
      <c r="B43" s="1">
        <v>5249</v>
      </c>
      <c r="C43" s="1">
        <v>45000980</v>
      </c>
      <c r="D43" s="2" t="s">
        <v>91</v>
      </c>
      <c r="E43" s="2" t="s">
        <v>42</v>
      </c>
      <c r="F43" s="3" t="s">
        <v>5</v>
      </c>
      <c r="G43" s="3"/>
      <c r="H43" s="3"/>
      <c r="I43" s="3">
        <v>30.5</v>
      </c>
      <c r="J43" s="13">
        <v>25</v>
      </c>
      <c r="K43" s="27">
        <f>SUM(I43:J43)</f>
        <v>55.5</v>
      </c>
      <c r="L43" s="40" t="s">
        <v>540</v>
      </c>
      <c r="M43" s="41">
        <v>72</v>
      </c>
    </row>
    <row r="44" spans="1:13" ht="21.75" customHeight="1" x14ac:dyDescent="0.2">
      <c r="A44" s="1">
        <v>141</v>
      </c>
      <c r="B44" s="1">
        <v>4040</v>
      </c>
      <c r="C44" s="1">
        <v>42942094</v>
      </c>
      <c r="D44" s="2" t="s">
        <v>511</v>
      </c>
      <c r="E44" s="2" t="s">
        <v>512</v>
      </c>
      <c r="F44" s="3"/>
      <c r="G44" s="3" t="s">
        <v>6</v>
      </c>
      <c r="H44" s="3"/>
      <c r="I44" s="3">
        <v>24.5</v>
      </c>
      <c r="J44" s="13">
        <v>26</v>
      </c>
      <c r="K44" s="27">
        <f>SUM(I44:J44)</f>
        <v>50.5</v>
      </c>
      <c r="L44" s="40" t="s">
        <v>540</v>
      </c>
      <c r="M44" s="41">
        <v>101</v>
      </c>
    </row>
    <row r="45" spans="1:13" ht="21.75" customHeight="1" x14ac:dyDescent="0.2">
      <c r="A45" s="1">
        <v>142</v>
      </c>
      <c r="B45" s="1">
        <v>5451</v>
      </c>
      <c r="C45" s="1">
        <v>35921836</v>
      </c>
      <c r="D45" s="2" t="s">
        <v>92</v>
      </c>
      <c r="E45" s="2" t="s">
        <v>93</v>
      </c>
      <c r="F45" s="3"/>
      <c r="G45" s="3" t="s">
        <v>6</v>
      </c>
      <c r="H45" s="3"/>
      <c r="I45" s="3">
        <v>22.5</v>
      </c>
      <c r="J45" s="13">
        <v>18</v>
      </c>
      <c r="K45" s="27">
        <f>SUM(I45:J45)</f>
        <v>40.5</v>
      </c>
      <c r="L45" s="25" t="s">
        <v>539</v>
      </c>
      <c r="M45" s="5"/>
    </row>
    <row r="46" spans="1:13" ht="21.75" customHeight="1" x14ac:dyDescent="0.2">
      <c r="A46" s="1">
        <v>150</v>
      </c>
      <c r="B46" s="1">
        <v>5220</v>
      </c>
      <c r="C46" s="1">
        <v>35945707</v>
      </c>
      <c r="D46" s="2" t="s">
        <v>96</v>
      </c>
      <c r="E46" s="2" t="s">
        <v>88</v>
      </c>
      <c r="F46" s="3"/>
      <c r="G46" s="3" t="s">
        <v>6</v>
      </c>
      <c r="H46" s="3"/>
      <c r="I46" s="3" t="s">
        <v>535</v>
      </c>
      <c r="J46" s="14" t="s">
        <v>538</v>
      </c>
      <c r="K46" s="29" t="s">
        <v>535</v>
      </c>
      <c r="L46" s="25" t="s">
        <v>539</v>
      </c>
      <c r="M46" s="5"/>
    </row>
    <row r="47" spans="1:13" ht="21.75" customHeight="1" x14ac:dyDescent="0.2">
      <c r="A47" s="1">
        <v>155</v>
      </c>
      <c r="B47" s="1">
        <v>5102</v>
      </c>
      <c r="C47" s="1">
        <v>45130227</v>
      </c>
      <c r="D47" s="2" t="s">
        <v>97</v>
      </c>
      <c r="E47" s="2" t="s">
        <v>98</v>
      </c>
      <c r="F47" s="3" t="s">
        <v>5</v>
      </c>
      <c r="G47" s="3"/>
      <c r="H47" s="3"/>
      <c r="I47" s="3">
        <v>26.5</v>
      </c>
      <c r="J47" s="13">
        <v>30</v>
      </c>
      <c r="K47" s="27">
        <f t="shared" ref="K47:K60" si="1">SUM(I47:J47)</f>
        <v>56.5</v>
      </c>
      <c r="L47" s="40" t="s">
        <v>540</v>
      </c>
      <c r="M47" s="41">
        <v>67</v>
      </c>
    </row>
    <row r="48" spans="1:13" ht="21.75" customHeight="1" x14ac:dyDescent="0.2">
      <c r="A48" s="1">
        <v>158</v>
      </c>
      <c r="B48" s="1">
        <v>4330</v>
      </c>
      <c r="C48" s="1">
        <v>43445276</v>
      </c>
      <c r="D48" s="2" t="s">
        <v>97</v>
      </c>
      <c r="E48" s="2" t="s">
        <v>100</v>
      </c>
      <c r="F48" s="3"/>
      <c r="G48" s="3" t="s">
        <v>6</v>
      </c>
      <c r="H48" s="3"/>
      <c r="I48" s="3">
        <v>26.5</v>
      </c>
      <c r="J48" s="13">
        <v>24</v>
      </c>
      <c r="K48" s="27">
        <f t="shared" si="1"/>
        <v>50.5</v>
      </c>
      <c r="L48" s="40" t="s">
        <v>540</v>
      </c>
      <c r="M48" s="41">
        <v>102</v>
      </c>
    </row>
    <row r="49" spans="1:13" ht="21.75" customHeight="1" x14ac:dyDescent="0.2">
      <c r="A49" s="1">
        <v>161</v>
      </c>
      <c r="B49" s="1">
        <v>4574</v>
      </c>
      <c r="C49" s="1">
        <v>30998037</v>
      </c>
      <c r="D49" s="2" t="s">
        <v>102</v>
      </c>
      <c r="E49" s="2" t="s">
        <v>103</v>
      </c>
      <c r="F49" s="3"/>
      <c r="G49" s="3" t="s">
        <v>6</v>
      </c>
      <c r="H49" s="3"/>
      <c r="I49" s="3">
        <v>30.5</v>
      </c>
      <c r="J49" s="13">
        <v>25</v>
      </c>
      <c r="K49" s="27">
        <f t="shared" si="1"/>
        <v>55.5</v>
      </c>
      <c r="L49" s="40" t="s">
        <v>540</v>
      </c>
      <c r="M49" s="41">
        <v>73</v>
      </c>
    </row>
    <row r="50" spans="1:13" ht="21.75" customHeight="1" x14ac:dyDescent="0.2">
      <c r="A50" s="1">
        <v>165</v>
      </c>
      <c r="B50" s="1">
        <v>4413</v>
      </c>
      <c r="C50" s="1">
        <v>45012539</v>
      </c>
      <c r="D50" s="2" t="s">
        <v>104</v>
      </c>
      <c r="E50" s="2" t="s">
        <v>105</v>
      </c>
      <c r="F50" s="3" t="s">
        <v>5</v>
      </c>
      <c r="G50" s="3"/>
      <c r="H50" s="3"/>
      <c r="I50" s="3">
        <v>28</v>
      </c>
      <c r="J50" s="13">
        <v>30</v>
      </c>
      <c r="K50" s="27">
        <f t="shared" si="1"/>
        <v>58</v>
      </c>
      <c r="L50" s="40" t="s">
        <v>540</v>
      </c>
      <c r="M50" s="41">
        <v>54</v>
      </c>
    </row>
    <row r="51" spans="1:13" ht="21.75" customHeight="1" x14ac:dyDescent="0.2">
      <c r="A51" s="1">
        <v>168</v>
      </c>
      <c r="B51" s="1">
        <v>4053</v>
      </c>
      <c r="C51" s="1">
        <v>45007990</v>
      </c>
      <c r="D51" s="2" t="s">
        <v>106</v>
      </c>
      <c r="E51" s="2" t="s">
        <v>107</v>
      </c>
      <c r="F51" s="3" t="s">
        <v>5</v>
      </c>
      <c r="G51" s="3"/>
      <c r="H51" s="3"/>
      <c r="I51" s="3">
        <v>31</v>
      </c>
      <c r="J51" s="13">
        <v>29</v>
      </c>
      <c r="K51" s="27">
        <f t="shared" si="1"/>
        <v>60</v>
      </c>
      <c r="L51" s="40" t="s">
        <v>540</v>
      </c>
      <c r="M51" s="41">
        <v>36</v>
      </c>
    </row>
    <row r="52" spans="1:13" ht="21.75" customHeight="1" x14ac:dyDescent="0.2">
      <c r="A52" s="1">
        <v>172</v>
      </c>
      <c r="B52" s="1">
        <v>4891</v>
      </c>
      <c r="C52" s="1">
        <v>40655080</v>
      </c>
      <c r="D52" s="2" t="s">
        <v>108</v>
      </c>
      <c r="E52" s="2" t="s">
        <v>513</v>
      </c>
      <c r="F52" s="3"/>
      <c r="G52" s="3" t="s">
        <v>6</v>
      </c>
      <c r="H52" s="3"/>
      <c r="I52" s="3">
        <v>25</v>
      </c>
      <c r="J52" s="13">
        <v>17</v>
      </c>
      <c r="K52" s="27">
        <f t="shared" si="1"/>
        <v>42</v>
      </c>
      <c r="L52" s="25" t="s">
        <v>539</v>
      </c>
      <c r="M52" s="5"/>
    </row>
    <row r="53" spans="1:13" ht="21.75" customHeight="1" x14ac:dyDescent="0.2">
      <c r="A53" s="1">
        <v>174</v>
      </c>
      <c r="B53" s="1">
        <v>4628</v>
      </c>
      <c r="C53" s="1">
        <v>42394262</v>
      </c>
      <c r="D53" s="2" t="s">
        <v>109</v>
      </c>
      <c r="E53" s="2" t="s">
        <v>110</v>
      </c>
      <c r="F53" s="3"/>
      <c r="G53" s="3" t="s">
        <v>6</v>
      </c>
      <c r="H53" s="3"/>
      <c r="I53" s="3">
        <v>20.5</v>
      </c>
      <c r="J53" s="13">
        <v>3</v>
      </c>
      <c r="K53" s="27">
        <f t="shared" si="1"/>
        <v>23.5</v>
      </c>
      <c r="L53" s="25" t="s">
        <v>539</v>
      </c>
      <c r="M53" s="5"/>
    </row>
    <row r="54" spans="1:13" ht="21.75" customHeight="1" x14ac:dyDescent="0.2">
      <c r="A54" s="1">
        <v>175</v>
      </c>
      <c r="B54" s="1">
        <v>4247</v>
      </c>
      <c r="C54" s="1">
        <v>42646409</v>
      </c>
      <c r="D54" s="2" t="s">
        <v>111</v>
      </c>
      <c r="E54" s="2" t="s">
        <v>112</v>
      </c>
      <c r="F54" s="3"/>
      <c r="G54" s="3" t="s">
        <v>6</v>
      </c>
      <c r="H54" s="3"/>
      <c r="I54" s="3">
        <v>33.5</v>
      </c>
      <c r="J54" s="13">
        <v>28</v>
      </c>
      <c r="K54" s="27">
        <f t="shared" si="1"/>
        <v>61.5</v>
      </c>
      <c r="L54" s="40" t="s">
        <v>540</v>
      </c>
      <c r="M54" s="41">
        <v>32</v>
      </c>
    </row>
    <row r="55" spans="1:13" ht="21.75" customHeight="1" x14ac:dyDescent="0.2">
      <c r="A55" s="1">
        <v>177</v>
      </c>
      <c r="B55" s="1">
        <v>4307</v>
      </c>
      <c r="C55" s="1">
        <v>21552407</v>
      </c>
      <c r="D55" s="2" t="s">
        <v>113</v>
      </c>
      <c r="E55" s="2" t="s">
        <v>86</v>
      </c>
      <c r="F55" s="3" t="s">
        <v>5</v>
      </c>
      <c r="G55" s="3"/>
      <c r="H55" s="3"/>
      <c r="I55" s="3">
        <v>32.5</v>
      </c>
      <c r="J55" s="13">
        <v>30</v>
      </c>
      <c r="K55" s="27">
        <f t="shared" si="1"/>
        <v>62.5</v>
      </c>
      <c r="L55" s="40" t="s">
        <v>540</v>
      </c>
      <c r="M55" s="41">
        <v>23</v>
      </c>
    </row>
    <row r="56" spans="1:13" ht="21.75" customHeight="1" x14ac:dyDescent="0.2">
      <c r="A56" s="1">
        <v>182</v>
      </c>
      <c r="B56" s="1">
        <v>4397</v>
      </c>
      <c r="C56" s="1">
        <v>44564494</v>
      </c>
      <c r="D56" s="2" t="s">
        <v>114</v>
      </c>
      <c r="E56" s="2" t="s">
        <v>115</v>
      </c>
      <c r="F56" s="3"/>
      <c r="G56" s="3" t="s">
        <v>6</v>
      </c>
      <c r="H56" s="3"/>
      <c r="I56" s="3">
        <v>28.5</v>
      </c>
      <c r="J56" s="13">
        <v>30</v>
      </c>
      <c r="K56" s="27">
        <f t="shared" si="1"/>
        <v>58.5</v>
      </c>
      <c r="L56" s="40" t="s">
        <v>540</v>
      </c>
      <c r="M56" s="41">
        <v>50</v>
      </c>
    </row>
    <row r="57" spans="1:13" ht="21.75" customHeight="1" x14ac:dyDescent="0.2">
      <c r="A57" s="1">
        <v>183</v>
      </c>
      <c r="B57" s="1">
        <v>4487</v>
      </c>
      <c r="C57" s="1">
        <v>44254170</v>
      </c>
      <c r="D57" s="2" t="s">
        <v>117</v>
      </c>
      <c r="E57" s="2" t="s">
        <v>118</v>
      </c>
      <c r="F57" s="3"/>
      <c r="G57" s="3" t="s">
        <v>6</v>
      </c>
      <c r="H57" s="3"/>
      <c r="I57" s="3">
        <v>23.5</v>
      </c>
      <c r="J57" s="13">
        <v>27</v>
      </c>
      <c r="K57" s="27">
        <f t="shared" si="1"/>
        <v>50.5</v>
      </c>
      <c r="L57" s="40" t="s">
        <v>540</v>
      </c>
      <c r="M57" s="41">
        <v>103</v>
      </c>
    </row>
    <row r="58" spans="1:13" ht="21.75" customHeight="1" x14ac:dyDescent="0.2">
      <c r="A58" s="1">
        <v>187</v>
      </c>
      <c r="B58" s="1">
        <v>4884</v>
      </c>
      <c r="C58" s="1">
        <v>43992267</v>
      </c>
      <c r="D58" s="2" t="s">
        <v>119</v>
      </c>
      <c r="E58" s="2" t="s">
        <v>120</v>
      </c>
      <c r="F58" s="3" t="s">
        <v>5</v>
      </c>
      <c r="G58" s="3"/>
      <c r="H58" s="3"/>
      <c r="I58" s="3">
        <v>25.5</v>
      </c>
      <c r="J58" s="13">
        <v>21</v>
      </c>
      <c r="K58" s="27">
        <f t="shared" si="1"/>
        <v>46.5</v>
      </c>
      <c r="L58" s="40" t="s">
        <v>540</v>
      </c>
      <c r="M58" s="41">
        <v>120</v>
      </c>
    </row>
    <row r="59" spans="1:13" ht="21.75" customHeight="1" x14ac:dyDescent="0.2">
      <c r="A59" s="1">
        <v>191</v>
      </c>
      <c r="B59" s="1">
        <v>4201</v>
      </c>
      <c r="C59" s="1">
        <v>40946522</v>
      </c>
      <c r="D59" s="2" t="s">
        <v>121</v>
      </c>
      <c r="E59" s="2" t="s">
        <v>122</v>
      </c>
      <c r="F59" s="3"/>
      <c r="G59" s="3" t="s">
        <v>6</v>
      </c>
      <c r="H59" s="3"/>
      <c r="I59" s="3">
        <v>30</v>
      </c>
      <c r="J59" s="13">
        <v>9</v>
      </c>
      <c r="K59" s="27">
        <f t="shared" si="1"/>
        <v>39</v>
      </c>
      <c r="L59" s="25" t="s">
        <v>539</v>
      </c>
      <c r="M59" s="5"/>
    </row>
    <row r="60" spans="1:13" ht="21.75" customHeight="1" x14ac:dyDescent="0.2">
      <c r="A60" s="1">
        <v>192</v>
      </c>
      <c r="B60" s="1">
        <v>4332</v>
      </c>
      <c r="C60" s="1">
        <v>45075096</v>
      </c>
      <c r="D60" s="2" t="s">
        <v>123</v>
      </c>
      <c r="E60" s="2" t="s">
        <v>124</v>
      </c>
      <c r="F60" s="3" t="s">
        <v>5</v>
      </c>
      <c r="G60" s="3" t="s">
        <v>6</v>
      </c>
      <c r="H60" s="3"/>
      <c r="I60" s="3">
        <v>30</v>
      </c>
      <c r="J60" s="13">
        <v>27</v>
      </c>
      <c r="K60" s="27">
        <f t="shared" si="1"/>
        <v>57</v>
      </c>
      <c r="L60" s="40" t="s">
        <v>540</v>
      </c>
      <c r="M60" s="41">
        <v>63</v>
      </c>
    </row>
    <row r="61" spans="1:13" ht="21.75" customHeight="1" x14ac:dyDescent="0.2">
      <c r="A61" s="1">
        <v>196</v>
      </c>
      <c r="B61" s="1">
        <v>4058</v>
      </c>
      <c r="C61" s="1">
        <v>37782365</v>
      </c>
      <c r="D61" s="2" t="s">
        <v>127</v>
      </c>
      <c r="E61" s="2" t="s">
        <v>128</v>
      </c>
      <c r="F61" s="3" t="s">
        <v>5</v>
      </c>
      <c r="G61" s="3"/>
      <c r="H61" s="3"/>
      <c r="I61" s="3" t="s">
        <v>535</v>
      </c>
      <c r="J61" s="14" t="s">
        <v>538</v>
      </c>
      <c r="K61" s="29" t="s">
        <v>535</v>
      </c>
      <c r="L61" s="25" t="s">
        <v>539</v>
      </c>
      <c r="M61" s="5"/>
    </row>
    <row r="62" spans="1:13" ht="21.75" customHeight="1" x14ac:dyDescent="0.2">
      <c r="A62" s="1">
        <v>205</v>
      </c>
      <c r="B62" s="1">
        <v>4998</v>
      </c>
      <c r="C62" s="1">
        <v>37675022</v>
      </c>
      <c r="D62" s="2" t="s">
        <v>129</v>
      </c>
      <c r="E62" s="2" t="s">
        <v>130</v>
      </c>
      <c r="F62" s="3"/>
      <c r="G62" s="3" t="s">
        <v>6</v>
      </c>
      <c r="H62" s="3"/>
      <c r="I62" s="3" t="s">
        <v>535</v>
      </c>
      <c r="J62" s="14" t="s">
        <v>538</v>
      </c>
      <c r="K62" s="29" t="s">
        <v>535</v>
      </c>
      <c r="L62" s="25" t="s">
        <v>539</v>
      </c>
      <c r="M62" s="5"/>
    </row>
    <row r="63" spans="1:13" ht="21.75" customHeight="1" x14ac:dyDescent="0.2">
      <c r="A63" s="1">
        <v>206</v>
      </c>
      <c r="B63" s="1">
        <v>5040</v>
      </c>
      <c r="C63" s="1">
        <v>39907020</v>
      </c>
      <c r="D63" s="2" t="s">
        <v>129</v>
      </c>
      <c r="E63" s="2" t="s">
        <v>101</v>
      </c>
      <c r="F63" s="3"/>
      <c r="G63" s="3" t="s">
        <v>6</v>
      </c>
      <c r="H63" s="3"/>
      <c r="I63" s="3" t="s">
        <v>535</v>
      </c>
      <c r="J63" s="14" t="s">
        <v>538</v>
      </c>
      <c r="K63" s="29" t="s">
        <v>535</v>
      </c>
      <c r="L63" s="25" t="s">
        <v>539</v>
      </c>
      <c r="M63" s="5"/>
    </row>
    <row r="64" spans="1:13" ht="21.75" customHeight="1" x14ac:dyDescent="0.2">
      <c r="A64" s="1">
        <v>207</v>
      </c>
      <c r="B64" s="1">
        <v>4700</v>
      </c>
      <c r="C64" s="1">
        <v>43720186</v>
      </c>
      <c r="D64" s="2" t="s">
        <v>131</v>
      </c>
      <c r="E64" s="2" t="s">
        <v>132</v>
      </c>
      <c r="F64" s="3" t="s">
        <v>5</v>
      </c>
      <c r="G64" s="3"/>
      <c r="H64" s="3"/>
      <c r="I64" s="3">
        <v>16.5</v>
      </c>
      <c r="J64" s="13">
        <v>15</v>
      </c>
      <c r="K64" s="27">
        <f>SUM(I64:J64)</f>
        <v>31.5</v>
      </c>
      <c r="L64" s="25" t="s">
        <v>539</v>
      </c>
      <c r="M64" s="5"/>
    </row>
    <row r="65" spans="1:13" ht="21.75" customHeight="1" x14ac:dyDescent="0.2">
      <c r="A65" s="1">
        <v>212</v>
      </c>
      <c r="B65" s="1">
        <v>4319</v>
      </c>
      <c r="C65" s="1">
        <v>41586887</v>
      </c>
      <c r="D65" s="2" t="s">
        <v>135</v>
      </c>
      <c r="E65" s="2" t="s">
        <v>90</v>
      </c>
      <c r="F65" s="3" t="s">
        <v>5</v>
      </c>
      <c r="G65" s="3"/>
      <c r="H65" s="3"/>
      <c r="I65" s="3">
        <v>28.5</v>
      </c>
      <c r="J65" s="13">
        <v>27</v>
      </c>
      <c r="K65" s="27">
        <f>SUM(I65:J65)</f>
        <v>55.5</v>
      </c>
      <c r="L65" s="40" t="s">
        <v>540</v>
      </c>
      <c r="M65" s="41">
        <v>74</v>
      </c>
    </row>
    <row r="66" spans="1:13" ht="21.75" customHeight="1" x14ac:dyDescent="0.2">
      <c r="A66" s="1">
        <v>215</v>
      </c>
      <c r="B66" s="1">
        <v>4346</v>
      </c>
      <c r="C66" s="1">
        <v>44146328</v>
      </c>
      <c r="D66" s="2" t="s">
        <v>136</v>
      </c>
      <c r="E66" s="2" t="s">
        <v>137</v>
      </c>
      <c r="F66" s="3"/>
      <c r="G66" s="3" t="s">
        <v>6</v>
      </c>
      <c r="H66" s="3"/>
      <c r="I66" s="3">
        <v>16.5</v>
      </c>
      <c r="J66" s="13">
        <v>22</v>
      </c>
      <c r="K66" s="27">
        <f>SUM(I66:J66)</f>
        <v>38.5</v>
      </c>
      <c r="L66" s="25" t="s">
        <v>539</v>
      </c>
      <c r="M66" s="5"/>
    </row>
    <row r="67" spans="1:13" ht="21.75" customHeight="1" x14ac:dyDescent="0.2">
      <c r="A67" s="1">
        <v>815</v>
      </c>
      <c r="B67" s="1">
        <v>5420</v>
      </c>
      <c r="C67" s="1">
        <v>45749972</v>
      </c>
      <c r="D67" s="2" t="s">
        <v>138</v>
      </c>
      <c r="E67" s="2" t="s">
        <v>139</v>
      </c>
      <c r="F67" s="3"/>
      <c r="G67" s="3" t="s">
        <v>6</v>
      </c>
      <c r="H67" s="3"/>
      <c r="I67" s="3">
        <v>19</v>
      </c>
      <c r="J67" s="13">
        <v>23</v>
      </c>
      <c r="K67" s="27">
        <f>SUM(I67:J67)</f>
        <v>42</v>
      </c>
      <c r="L67" s="25" t="s">
        <v>539</v>
      </c>
      <c r="M67" s="5"/>
    </row>
    <row r="68" spans="1:13" ht="21.75" customHeight="1" x14ac:dyDescent="0.2">
      <c r="A68" s="1">
        <v>219</v>
      </c>
      <c r="B68" s="1">
        <v>4912</v>
      </c>
      <c r="C68" s="1">
        <v>94771342</v>
      </c>
      <c r="D68" s="2" t="s">
        <v>140</v>
      </c>
      <c r="E68" s="2" t="s">
        <v>141</v>
      </c>
      <c r="F68" s="3" t="s">
        <v>5</v>
      </c>
      <c r="G68" s="3"/>
      <c r="H68" s="3"/>
      <c r="I68" s="3" t="s">
        <v>535</v>
      </c>
      <c r="J68" s="14" t="s">
        <v>538</v>
      </c>
      <c r="K68" s="29" t="s">
        <v>535</v>
      </c>
      <c r="L68" s="25" t="s">
        <v>539</v>
      </c>
      <c r="M68" s="5"/>
    </row>
    <row r="69" spans="1:13" ht="21.75" customHeight="1" x14ac:dyDescent="0.2">
      <c r="A69" s="1">
        <v>222</v>
      </c>
      <c r="B69" s="1">
        <v>5386</v>
      </c>
      <c r="C69" s="1">
        <v>44160960</v>
      </c>
      <c r="D69" s="2" t="s">
        <v>142</v>
      </c>
      <c r="E69" s="2" t="s">
        <v>143</v>
      </c>
      <c r="F69" s="3"/>
      <c r="G69" s="3" t="s">
        <v>6</v>
      </c>
      <c r="H69" s="3"/>
      <c r="I69" s="3">
        <v>9.5</v>
      </c>
      <c r="J69" s="14" t="s">
        <v>538</v>
      </c>
      <c r="K69" s="27">
        <f t="shared" ref="K69:K79" si="2">SUM(I69:J69)</f>
        <v>9.5</v>
      </c>
      <c r="L69" s="25" t="s">
        <v>539</v>
      </c>
      <c r="M69" s="5"/>
    </row>
    <row r="70" spans="1:13" ht="21.75" customHeight="1" x14ac:dyDescent="0.2">
      <c r="A70" s="1">
        <v>224</v>
      </c>
      <c r="B70" s="1">
        <v>5224</v>
      </c>
      <c r="C70" s="1">
        <v>24551562</v>
      </c>
      <c r="D70" s="2" t="s">
        <v>531</v>
      </c>
      <c r="E70" s="2" t="s">
        <v>19</v>
      </c>
      <c r="F70" s="3"/>
      <c r="G70" s="3" t="s">
        <v>6</v>
      </c>
      <c r="H70" s="3"/>
      <c r="I70" s="3">
        <v>39</v>
      </c>
      <c r="J70" s="13">
        <v>29</v>
      </c>
      <c r="K70" s="27">
        <f t="shared" si="2"/>
        <v>68</v>
      </c>
      <c r="L70" s="40" t="s">
        <v>540</v>
      </c>
      <c r="M70" s="41">
        <v>4</v>
      </c>
    </row>
    <row r="71" spans="1:13" ht="21.75" customHeight="1" x14ac:dyDescent="0.2">
      <c r="A71" s="1">
        <v>226</v>
      </c>
      <c r="B71" s="1">
        <v>4007</v>
      </c>
      <c r="C71" s="1">
        <v>43321289</v>
      </c>
      <c r="D71" s="2" t="s">
        <v>144</v>
      </c>
      <c r="E71" s="2" t="s">
        <v>56</v>
      </c>
      <c r="F71" s="3" t="s">
        <v>5</v>
      </c>
      <c r="G71" s="3"/>
      <c r="H71" s="3"/>
      <c r="I71" s="3">
        <v>32</v>
      </c>
      <c r="J71" s="13">
        <v>28</v>
      </c>
      <c r="K71" s="27">
        <f t="shared" si="2"/>
        <v>60</v>
      </c>
      <c r="L71" s="40" t="s">
        <v>540</v>
      </c>
      <c r="M71" s="41">
        <v>37</v>
      </c>
    </row>
    <row r="72" spans="1:13" ht="21.75" customHeight="1" x14ac:dyDescent="0.2">
      <c r="A72" s="1">
        <v>227</v>
      </c>
      <c r="B72" s="1">
        <v>4777</v>
      </c>
      <c r="C72" s="1">
        <v>41399160</v>
      </c>
      <c r="D72" s="2" t="s">
        <v>145</v>
      </c>
      <c r="E72" s="2" t="s">
        <v>146</v>
      </c>
      <c r="F72" s="3" t="s">
        <v>5</v>
      </c>
      <c r="G72" s="3"/>
      <c r="H72" s="3"/>
      <c r="I72" s="3">
        <v>35.5</v>
      </c>
      <c r="J72" s="13">
        <v>22</v>
      </c>
      <c r="K72" s="27">
        <f t="shared" si="2"/>
        <v>57.5</v>
      </c>
      <c r="L72" s="40" t="s">
        <v>540</v>
      </c>
      <c r="M72" s="41">
        <v>60</v>
      </c>
    </row>
    <row r="73" spans="1:13" ht="21.75" customHeight="1" x14ac:dyDescent="0.2">
      <c r="A73" s="1">
        <v>229</v>
      </c>
      <c r="B73" s="1">
        <v>4014</v>
      </c>
      <c r="C73" s="1">
        <v>44553427</v>
      </c>
      <c r="D73" s="2" t="s">
        <v>147</v>
      </c>
      <c r="E73" s="2" t="s">
        <v>148</v>
      </c>
      <c r="F73" s="3" t="s">
        <v>5</v>
      </c>
      <c r="G73" s="3"/>
      <c r="H73" s="3"/>
      <c r="I73" s="3">
        <v>33.5</v>
      </c>
      <c r="J73" s="13">
        <v>20</v>
      </c>
      <c r="K73" s="27">
        <f t="shared" si="2"/>
        <v>53.5</v>
      </c>
      <c r="L73" s="40" t="s">
        <v>540</v>
      </c>
      <c r="M73" s="41">
        <v>83</v>
      </c>
    </row>
    <row r="74" spans="1:13" ht="21.75" customHeight="1" x14ac:dyDescent="0.2">
      <c r="A74" s="1">
        <v>230</v>
      </c>
      <c r="B74" s="1">
        <v>4116</v>
      </c>
      <c r="C74" s="1">
        <v>44553449</v>
      </c>
      <c r="D74" s="2" t="s">
        <v>149</v>
      </c>
      <c r="E74" s="2" t="s">
        <v>150</v>
      </c>
      <c r="F74" s="3" t="s">
        <v>5</v>
      </c>
      <c r="G74" s="3"/>
      <c r="H74" s="3"/>
      <c r="I74" s="3">
        <v>19</v>
      </c>
      <c r="J74" s="13">
        <v>17</v>
      </c>
      <c r="K74" s="27">
        <f t="shared" si="2"/>
        <v>36</v>
      </c>
      <c r="L74" s="25" t="s">
        <v>539</v>
      </c>
      <c r="M74" s="5"/>
    </row>
    <row r="75" spans="1:13" ht="21.75" customHeight="1" x14ac:dyDescent="0.2">
      <c r="A75" s="1">
        <v>232</v>
      </c>
      <c r="B75" s="1">
        <v>4278</v>
      </c>
      <c r="C75" s="1">
        <v>41395906</v>
      </c>
      <c r="D75" s="2" t="s">
        <v>152</v>
      </c>
      <c r="E75" s="2" t="s">
        <v>153</v>
      </c>
      <c r="F75" s="3"/>
      <c r="G75" s="3" t="s">
        <v>6</v>
      </c>
      <c r="H75" s="3"/>
      <c r="I75" s="3">
        <v>40</v>
      </c>
      <c r="J75" s="13">
        <v>25</v>
      </c>
      <c r="K75" s="27">
        <f t="shared" si="2"/>
        <v>65</v>
      </c>
      <c r="L75" s="40" t="s">
        <v>540</v>
      </c>
      <c r="M75" s="41">
        <v>13</v>
      </c>
    </row>
    <row r="76" spans="1:13" ht="21.75" customHeight="1" x14ac:dyDescent="0.2">
      <c r="A76" s="1">
        <v>233</v>
      </c>
      <c r="B76" s="1">
        <v>4828</v>
      </c>
      <c r="C76" s="1">
        <v>43314054</v>
      </c>
      <c r="D76" s="2" t="s">
        <v>154</v>
      </c>
      <c r="E76" s="2" t="s">
        <v>90</v>
      </c>
      <c r="F76" s="3" t="s">
        <v>5</v>
      </c>
      <c r="G76" s="3"/>
      <c r="H76" s="3"/>
      <c r="I76" s="3">
        <v>39</v>
      </c>
      <c r="J76" s="13">
        <v>28</v>
      </c>
      <c r="K76" s="27">
        <f t="shared" si="2"/>
        <v>67</v>
      </c>
      <c r="L76" s="40" t="s">
        <v>540</v>
      </c>
      <c r="M76" s="41">
        <v>7</v>
      </c>
    </row>
    <row r="77" spans="1:13" ht="21.75" customHeight="1" x14ac:dyDescent="0.2">
      <c r="A77" s="1">
        <v>245</v>
      </c>
      <c r="B77" s="1">
        <v>4723</v>
      </c>
      <c r="C77" s="1">
        <v>33787321</v>
      </c>
      <c r="D77" s="2" t="s">
        <v>155</v>
      </c>
      <c r="E77" s="4" t="s">
        <v>483</v>
      </c>
      <c r="F77" s="3" t="s">
        <v>5</v>
      </c>
      <c r="G77" s="3"/>
      <c r="H77" s="3"/>
      <c r="I77" s="3">
        <v>13.5</v>
      </c>
      <c r="J77" s="13">
        <v>13</v>
      </c>
      <c r="K77" s="27">
        <f t="shared" si="2"/>
        <v>26.5</v>
      </c>
      <c r="L77" s="25" t="s">
        <v>539</v>
      </c>
      <c r="M77" s="5"/>
    </row>
    <row r="78" spans="1:13" ht="21.75" customHeight="1" x14ac:dyDescent="0.2">
      <c r="A78" s="1">
        <v>252</v>
      </c>
      <c r="B78" s="1">
        <v>4855</v>
      </c>
      <c r="C78" s="1">
        <v>42086020</v>
      </c>
      <c r="D78" s="2" t="s">
        <v>157</v>
      </c>
      <c r="E78" s="2" t="s">
        <v>158</v>
      </c>
      <c r="F78" s="3"/>
      <c r="G78" s="3" t="s">
        <v>6</v>
      </c>
      <c r="H78" s="3"/>
      <c r="I78" s="3">
        <v>36</v>
      </c>
      <c r="J78" s="13">
        <v>22</v>
      </c>
      <c r="K78" s="27">
        <f t="shared" si="2"/>
        <v>58</v>
      </c>
      <c r="L78" s="40" t="s">
        <v>540</v>
      </c>
      <c r="M78" s="41">
        <v>55</v>
      </c>
    </row>
    <row r="79" spans="1:13" ht="21.75" customHeight="1" x14ac:dyDescent="0.2">
      <c r="A79" s="1">
        <v>254</v>
      </c>
      <c r="B79" s="1">
        <v>4005</v>
      </c>
      <c r="C79" s="1">
        <v>45580700</v>
      </c>
      <c r="D79" s="2" t="s">
        <v>159</v>
      </c>
      <c r="E79" s="2" t="s">
        <v>160</v>
      </c>
      <c r="F79" s="3" t="s">
        <v>5</v>
      </c>
      <c r="G79" s="3"/>
      <c r="H79" s="3"/>
      <c r="I79" s="3">
        <v>26</v>
      </c>
      <c r="J79" s="13">
        <v>25</v>
      </c>
      <c r="K79" s="27">
        <f t="shared" si="2"/>
        <v>51</v>
      </c>
      <c r="L79" s="40" t="s">
        <v>540</v>
      </c>
      <c r="M79" s="41">
        <v>98</v>
      </c>
    </row>
    <row r="80" spans="1:13" ht="21.75" customHeight="1" x14ac:dyDescent="0.2">
      <c r="A80" s="1">
        <v>258</v>
      </c>
      <c r="B80" s="1">
        <v>4477</v>
      </c>
      <c r="C80" s="1">
        <v>38851469</v>
      </c>
      <c r="D80" s="2" t="s">
        <v>161</v>
      </c>
      <c r="E80" s="2" t="s">
        <v>162</v>
      </c>
      <c r="F80" s="3"/>
      <c r="G80" s="3" t="s">
        <v>6</v>
      </c>
      <c r="H80" s="3"/>
      <c r="I80" s="3" t="s">
        <v>535</v>
      </c>
      <c r="J80" s="14" t="s">
        <v>538</v>
      </c>
      <c r="K80" s="29" t="s">
        <v>535</v>
      </c>
      <c r="L80" s="25" t="s">
        <v>539</v>
      </c>
      <c r="M80" s="5"/>
    </row>
    <row r="81" spans="1:13" ht="21.75" customHeight="1" x14ac:dyDescent="0.2">
      <c r="A81" s="1">
        <v>259</v>
      </c>
      <c r="B81" s="1">
        <v>4736</v>
      </c>
      <c r="C81" s="1">
        <v>44171673</v>
      </c>
      <c r="D81" s="2" t="s">
        <v>163</v>
      </c>
      <c r="E81" s="2" t="s">
        <v>164</v>
      </c>
      <c r="F81" s="3" t="s">
        <v>5</v>
      </c>
      <c r="G81" s="3"/>
      <c r="H81" s="3"/>
      <c r="I81" s="3" t="s">
        <v>535</v>
      </c>
      <c r="J81" s="14" t="s">
        <v>538</v>
      </c>
      <c r="K81" s="29" t="s">
        <v>535</v>
      </c>
      <c r="L81" s="25" t="s">
        <v>539</v>
      </c>
      <c r="M81" s="5"/>
    </row>
    <row r="82" spans="1:13" ht="21.75" customHeight="1" x14ac:dyDescent="0.2">
      <c r="A82" s="1">
        <v>270</v>
      </c>
      <c r="B82" s="1">
        <v>5192</v>
      </c>
      <c r="C82" s="1">
        <v>42147772</v>
      </c>
      <c r="D82" s="2" t="s">
        <v>166</v>
      </c>
      <c r="E82" s="2" t="s">
        <v>59</v>
      </c>
      <c r="F82" s="3" t="s">
        <v>5</v>
      </c>
      <c r="G82" s="3"/>
      <c r="H82" s="3"/>
      <c r="I82" s="3">
        <v>37</v>
      </c>
      <c r="J82" s="13">
        <v>30</v>
      </c>
      <c r="K82" s="27">
        <f>SUM(I82:J82)</f>
        <v>67</v>
      </c>
      <c r="L82" s="40" t="s">
        <v>540</v>
      </c>
      <c r="M82" s="41">
        <v>8</v>
      </c>
    </row>
    <row r="83" spans="1:13" ht="21.75" customHeight="1" x14ac:dyDescent="0.2">
      <c r="A83" s="1">
        <v>272</v>
      </c>
      <c r="B83" s="1">
        <v>5267</v>
      </c>
      <c r="C83" s="1">
        <v>38615023</v>
      </c>
      <c r="D83" s="2" t="s">
        <v>514</v>
      </c>
      <c r="E83" s="2" t="s">
        <v>515</v>
      </c>
      <c r="F83" s="3"/>
      <c r="G83" s="3" t="s">
        <v>6</v>
      </c>
      <c r="H83" s="3"/>
      <c r="I83" s="3">
        <v>31</v>
      </c>
      <c r="J83" s="13">
        <v>22</v>
      </c>
      <c r="K83" s="27">
        <f>SUM(I83:J83)</f>
        <v>53</v>
      </c>
      <c r="L83" s="40" t="s">
        <v>540</v>
      </c>
      <c r="M83" s="41">
        <v>86</v>
      </c>
    </row>
    <row r="84" spans="1:13" ht="21.75" customHeight="1" x14ac:dyDescent="0.2">
      <c r="A84" s="1">
        <v>273</v>
      </c>
      <c r="B84" s="1">
        <v>4068</v>
      </c>
      <c r="C84" s="1">
        <v>42192639</v>
      </c>
      <c r="D84" s="2" t="s">
        <v>167</v>
      </c>
      <c r="E84" s="2" t="s">
        <v>168</v>
      </c>
      <c r="F84" s="3"/>
      <c r="G84" s="3" t="s">
        <v>6</v>
      </c>
      <c r="H84" s="3"/>
      <c r="I84" s="3">
        <v>29</v>
      </c>
      <c r="J84" s="13">
        <v>18</v>
      </c>
      <c r="K84" s="27">
        <f>SUM(I84:J84)</f>
        <v>47</v>
      </c>
      <c r="L84" s="40" t="s">
        <v>540</v>
      </c>
      <c r="M84" s="41">
        <v>118</v>
      </c>
    </row>
    <row r="85" spans="1:13" ht="21.75" customHeight="1" x14ac:dyDescent="0.2">
      <c r="A85" s="1">
        <v>275</v>
      </c>
      <c r="B85" s="1">
        <v>4085</v>
      </c>
      <c r="C85" s="1">
        <v>41396853</v>
      </c>
      <c r="D85" s="2" t="s">
        <v>169</v>
      </c>
      <c r="E85" s="2" t="s">
        <v>170</v>
      </c>
      <c r="F85" s="3"/>
      <c r="G85" s="3" t="s">
        <v>6</v>
      </c>
      <c r="H85" s="3"/>
      <c r="I85" s="3">
        <v>25</v>
      </c>
      <c r="J85" s="13">
        <v>23</v>
      </c>
      <c r="K85" s="27">
        <f>SUM(I85:J85)</f>
        <v>48</v>
      </c>
      <c r="L85" s="40" t="s">
        <v>540</v>
      </c>
      <c r="M85" s="41">
        <v>115</v>
      </c>
    </row>
    <row r="86" spans="1:13" ht="21.75" customHeight="1" x14ac:dyDescent="0.2">
      <c r="A86" s="1">
        <v>282</v>
      </c>
      <c r="B86" s="1">
        <v>4239</v>
      </c>
      <c r="C86" s="1">
        <v>34672747</v>
      </c>
      <c r="D86" s="2" t="s">
        <v>171</v>
      </c>
      <c r="E86" s="2" t="s">
        <v>173</v>
      </c>
      <c r="F86" s="3"/>
      <c r="G86" s="3" t="s">
        <v>6</v>
      </c>
      <c r="H86" s="3"/>
      <c r="I86" s="3">
        <v>15</v>
      </c>
      <c r="J86" s="13">
        <v>18</v>
      </c>
      <c r="K86" s="27">
        <f>SUM(I86:J86)</f>
        <v>33</v>
      </c>
      <c r="L86" s="25" t="s">
        <v>539</v>
      </c>
      <c r="M86" s="5"/>
    </row>
    <row r="87" spans="1:13" ht="21.75" customHeight="1" x14ac:dyDescent="0.2">
      <c r="A87" s="1">
        <v>281</v>
      </c>
      <c r="B87" s="1">
        <v>5215</v>
      </c>
      <c r="C87" s="1">
        <v>40396126</v>
      </c>
      <c r="D87" s="2" t="s">
        <v>171</v>
      </c>
      <c r="E87" s="2" t="s">
        <v>172</v>
      </c>
      <c r="F87" s="3" t="s">
        <v>5</v>
      </c>
      <c r="G87" s="3"/>
      <c r="H87" s="3"/>
      <c r="I87" s="3" t="s">
        <v>535</v>
      </c>
      <c r="J87" s="14" t="s">
        <v>538</v>
      </c>
      <c r="K87" s="29" t="s">
        <v>535</v>
      </c>
      <c r="L87" s="25" t="s">
        <v>539</v>
      </c>
      <c r="M87" s="5"/>
    </row>
    <row r="88" spans="1:13" ht="21.75" customHeight="1" x14ac:dyDescent="0.2">
      <c r="A88" s="1">
        <v>284</v>
      </c>
      <c r="B88" s="1">
        <v>4091</v>
      </c>
      <c r="C88" s="1">
        <v>41918304</v>
      </c>
      <c r="D88" s="2" t="s">
        <v>174</v>
      </c>
      <c r="E88" s="2" t="s">
        <v>176</v>
      </c>
      <c r="F88" s="3" t="s">
        <v>5</v>
      </c>
      <c r="G88" s="3"/>
      <c r="H88" s="3"/>
      <c r="I88" s="3">
        <v>32</v>
      </c>
      <c r="J88" s="13">
        <v>30</v>
      </c>
      <c r="K88" s="27">
        <f>SUM(I88:J88)</f>
        <v>62</v>
      </c>
      <c r="L88" s="40" t="s">
        <v>540</v>
      </c>
      <c r="M88" s="41">
        <v>28</v>
      </c>
    </row>
    <row r="89" spans="1:13" ht="21.75" customHeight="1" x14ac:dyDescent="0.2">
      <c r="A89" s="1">
        <v>286</v>
      </c>
      <c r="B89" s="1">
        <v>4609</v>
      </c>
      <c r="C89" s="1">
        <v>39061627</v>
      </c>
      <c r="D89" s="2" t="s">
        <v>177</v>
      </c>
      <c r="E89" s="2" t="s">
        <v>59</v>
      </c>
      <c r="F89" s="3" t="s">
        <v>5</v>
      </c>
      <c r="G89" s="3"/>
      <c r="H89" s="3"/>
      <c r="I89" s="3">
        <v>33.5</v>
      </c>
      <c r="J89" s="13" t="s">
        <v>535</v>
      </c>
      <c r="K89" s="27">
        <f>SUM(I89:J89)</f>
        <v>33.5</v>
      </c>
      <c r="L89" s="25" t="s">
        <v>539</v>
      </c>
      <c r="M89" s="5"/>
    </row>
    <row r="90" spans="1:13" ht="21.75" customHeight="1" x14ac:dyDescent="0.2">
      <c r="A90" s="1">
        <v>288</v>
      </c>
      <c r="B90" s="1">
        <v>4668</v>
      </c>
      <c r="C90" s="1">
        <v>36942449</v>
      </c>
      <c r="D90" s="2" t="s">
        <v>516</v>
      </c>
      <c r="E90" s="2" t="s">
        <v>517</v>
      </c>
      <c r="F90" s="3" t="s">
        <v>5</v>
      </c>
      <c r="G90" s="3"/>
      <c r="H90" s="3"/>
      <c r="I90" s="3" t="s">
        <v>535</v>
      </c>
      <c r="J90" s="14" t="s">
        <v>538</v>
      </c>
      <c r="K90" s="29" t="s">
        <v>535</v>
      </c>
      <c r="L90" s="25" t="s">
        <v>539</v>
      </c>
      <c r="M90" s="5"/>
    </row>
    <row r="91" spans="1:13" ht="21.75" customHeight="1" x14ac:dyDescent="0.2">
      <c r="A91" s="1">
        <v>289</v>
      </c>
      <c r="B91" s="1">
        <v>5343</v>
      </c>
      <c r="C91" s="1">
        <v>45074309</v>
      </c>
      <c r="D91" s="2" t="s">
        <v>178</v>
      </c>
      <c r="E91" s="2" t="s">
        <v>179</v>
      </c>
      <c r="F91" s="3"/>
      <c r="G91" s="3" t="s">
        <v>6</v>
      </c>
      <c r="H91" s="3"/>
      <c r="I91" s="3">
        <v>25</v>
      </c>
      <c r="J91" s="13">
        <v>18</v>
      </c>
      <c r="K91" s="27">
        <f>SUM(I91:J91)</f>
        <v>43</v>
      </c>
      <c r="L91" s="25" t="s">
        <v>539</v>
      </c>
      <c r="M91" s="5"/>
    </row>
    <row r="92" spans="1:13" ht="21.75" customHeight="1" x14ac:dyDescent="0.2">
      <c r="A92" s="1">
        <v>292</v>
      </c>
      <c r="B92" s="1">
        <v>4665</v>
      </c>
      <c r="C92" s="1">
        <v>35228394</v>
      </c>
      <c r="D92" s="2" t="s">
        <v>181</v>
      </c>
      <c r="E92" s="2" t="s">
        <v>182</v>
      </c>
      <c r="F92" s="3" t="s">
        <v>5</v>
      </c>
      <c r="G92" s="3"/>
      <c r="H92" s="3"/>
      <c r="I92" s="3">
        <v>35</v>
      </c>
      <c r="J92" s="13">
        <v>24</v>
      </c>
      <c r="K92" s="27">
        <f>SUM(I92:J92)</f>
        <v>59</v>
      </c>
      <c r="L92" s="40" t="s">
        <v>540</v>
      </c>
      <c r="M92" s="41">
        <v>42</v>
      </c>
    </row>
    <row r="93" spans="1:13" ht="21.75" customHeight="1" x14ac:dyDescent="0.2">
      <c r="A93" s="1">
        <v>293</v>
      </c>
      <c r="B93" s="1">
        <v>4980</v>
      </c>
      <c r="C93" s="1">
        <v>45748382</v>
      </c>
      <c r="D93" s="2" t="s">
        <v>183</v>
      </c>
      <c r="E93" s="2" t="s">
        <v>518</v>
      </c>
      <c r="F93" s="3"/>
      <c r="G93" s="3" t="s">
        <v>6</v>
      </c>
      <c r="H93" s="3"/>
      <c r="I93" s="3">
        <v>24</v>
      </c>
      <c r="J93" s="13">
        <v>27</v>
      </c>
      <c r="K93" s="27">
        <f>SUM(I93:J93)</f>
        <v>51</v>
      </c>
      <c r="L93" s="40" t="s">
        <v>540</v>
      </c>
      <c r="M93" s="41">
        <v>99</v>
      </c>
    </row>
    <row r="94" spans="1:13" ht="21.75" customHeight="1" x14ac:dyDescent="0.2">
      <c r="A94" s="1">
        <v>299</v>
      </c>
      <c r="B94" s="1">
        <v>4237</v>
      </c>
      <c r="C94" s="1">
        <v>39387936</v>
      </c>
      <c r="D94" s="2" t="s">
        <v>184</v>
      </c>
      <c r="E94" s="2" t="s">
        <v>146</v>
      </c>
      <c r="F94" s="3"/>
      <c r="G94" s="3" t="s">
        <v>6</v>
      </c>
      <c r="H94" s="3"/>
      <c r="I94" s="3">
        <v>29</v>
      </c>
      <c r="J94" s="13">
        <v>27</v>
      </c>
      <c r="K94" s="27">
        <f>SUM(I94:J94)</f>
        <v>56</v>
      </c>
      <c r="L94" s="40" t="s">
        <v>540</v>
      </c>
      <c r="M94" s="41">
        <v>69</v>
      </c>
    </row>
    <row r="95" spans="1:13" ht="21.75" customHeight="1" x14ac:dyDescent="0.2">
      <c r="A95" s="1">
        <v>303</v>
      </c>
      <c r="B95" s="1">
        <v>4804</v>
      </c>
      <c r="C95" s="1">
        <v>23643860</v>
      </c>
      <c r="D95" s="2" t="s">
        <v>186</v>
      </c>
      <c r="E95" s="2" t="s">
        <v>185</v>
      </c>
      <c r="F95" s="3"/>
      <c r="G95" s="3" t="s">
        <v>6</v>
      </c>
      <c r="H95" s="3"/>
      <c r="I95" s="3" t="s">
        <v>535</v>
      </c>
      <c r="J95" s="14" t="s">
        <v>538</v>
      </c>
      <c r="K95" s="29" t="s">
        <v>535</v>
      </c>
      <c r="L95" s="25" t="s">
        <v>539</v>
      </c>
      <c r="M95" s="5"/>
    </row>
    <row r="96" spans="1:13" ht="21.75" customHeight="1" x14ac:dyDescent="0.2">
      <c r="A96" s="1">
        <v>307</v>
      </c>
      <c r="B96" s="1">
        <v>5268</v>
      </c>
      <c r="C96" s="1">
        <v>43724974</v>
      </c>
      <c r="D96" s="2" t="s">
        <v>187</v>
      </c>
      <c r="E96" s="2" t="s">
        <v>188</v>
      </c>
      <c r="F96" s="3" t="s">
        <v>5</v>
      </c>
      <c r="G96" s="3"/>
      <c r="H96" s="3"/>
      <c r="I96" s="3" t="s">
        <v>535</v>
      </c>
      <c r="J96" s="14" t="s">
        <v>538</v>
      </c>
      <c r="K96" s="29" t="s">
        <v>535</v>
      </c>
      <c r="L96" s="25" t="s">
        <v>539</v>
      </c>
      <c r="M96" s="5"/>
    </row>
    <row r="97" spans="1:13" ht="21.75" customHeight="1" x14ac:dyDescent="0.2">
      <c r="A97" s="1">
        <v>314</v>
      </c>
      <c r="B97" s="1">
        <v>4496</v>
      </c>
      <c r="C97" s="1">
        <v>38071352</v>
      </c>
      <c r="D97" s="2" t="s">
        <v>473</v>
      </c>
      <c r="E97" s="2" t="s">
        <v>474</v>
      </c>
      <c r="F97" s="3"/>
      <c r="G97" s="3" t="s">
        <v>6</v>
      </c>
      <c r="H97" s="3"/>
      <c r="I97" s="3">
        <v>21</v>
      </c>
      <c r="J97" s="13">
        <v>22</v>
      </c>
      <c r="K97" s="27">
        <f t="shared" ref="K97:K115" si="3">SUM(I97:J97)</f>
        <v>43</v>
      </c>
      <c r="L97" s="25" t="s">
        <v>539</v>
      </c>
      <c r="M97" s="5"/>
    </row>
    <row r="98" spans="1:13" ht="21.75" customHeight="1" x14ac:dyDescent="0.2">
      <c r="A98" s="1">
        <v>315</v>
      </c>
      <c r="B98" s="1">
        <v>4107</v>
      </c>
      <c r="C98" s="1">
        <v>44600188</v>
      </c>
      <c r="D98" s="2" t="s">
        <v>189</v>
      </c>
      <c r="E98" s="2" t="s">
        <v>190</v>
      </c>
      <c r="F98" s="3" t="s">
        <v>5</v>
      </c>
      <c r="G98" s="3"/>
      <c r="H98" s="3"/>
      <c r="I98" s="3">
        <v>34</v>
      </c>
      <c r="J98" s="13">
        <v>23</v>
      </c>
      <c r="K98" s="27">
        <f t="shared" si="3"/>
        <v>57</v>
      </c>
      <c r="L98" s="40" t="s">
        <v>540</v>
      </c>
      <c r="M98" s="41">
        <v>64</v>
      </c>
    </row>
    <row r="99" spans="1:13" ht="21.75" customHeight="1" x14ac:dyDescent="0.2">
      <c r="A99" s="1">
        <v>316</v>
      </c>
      <c r="B99" s="1">
        <v>5385</v>
      </c>
      <c r="C99" s="1">
        <v>39095305</v>
      </c>
      <c r="D99" s="2" t="s">
        <v>191</v>
      </c>
      <c r="E99" s="2" t="s">
        <v>192</v>
      </c>
      <c r="F99" s="3"/>
      <c r="G99" s="3" t="s">
        <v>6</v>
      </c>
      <c r="H99" s="3"/>
      <c r="I99" s="3">
        <v>22</v>
      </c>
      <c r="J99" s="13">
        <v>20</v>
      </c>
      <c r="K99" s="27">
        <f t="shared" si="3"/>
        <v>42</v>
      </c>
      <c r="L99" s="25" t="s">
        <v>539</v>
      </c>
      <c r="M99" s="5"/>
    </row>
    <row r="100" spans="1:13" ht="21.75" customHeight="1" x14ac:dyDescent="0.2">
      <c r="A100" s="1">
        <v>330</v>
      </c>
      <c r="B100" s="1">
        <v>4055</v>
      </c>
      <c r="C100" s="1">
        <v>44253949</v>
      </c>
      <c r="D100" s="2" t="s">
        <v>475</v>
      </c>
      <c r="E100" s="2" t="s">
        <v>30</v>
      </c>
      <c r="F100" s="3"/>
      <c r="G100" s="3" t="s">
        <v>6</v>
      </c>
      <c r="H100" s="3"/>
      <c r="I100" s="3">
        <v>36.5</v>
      </c>
      <c r="J100" s="13">
        <v>29</v>
      </c>
      <c r="K100" s="27">
        <f t="shared" si="3"/>
        <v>65.5</v>
      </c>
      <c r="L100" s="40" t="s">
        <v>540</v>
      </c>
      <c r="M100" s="41">
        <v>12</v>
      </c>
    </row>
    <row r="101" spans="1:13" ht="21.75" customHeight="1" x14ac:dyDescent="0.2">
      <c r="A101" s="1">
        <v>334</v>
      </c>
      <c r="B101" s="1">
        <v>4580</v>
      </c>
      <c r="C101" s="1">
        <v>95986216</v>
      </c>
      <c r="D101" s="2" t="s">
        <v>194</v>
      </c>
      <c r="E101" s="2" t="s">
        <v>195</v>
      </c>
      <c r="F101" s="3"/>
      <c r="G101" s="3" t="s">
        <v>6</v>
      </c>
      <c r="H101" s="3"/>
      <c r="I101" s="3">
        <v>33.5</v>
      </c>
      <c r="J101" s="13">
        <v>25</v>
      </c>
      <c r="K101" s="27">
        <f t="shared" si="3"/>
        <v>58.5</v>
      </c>
      <c r="L101" s="40" t="s">
        <v>540</v>
      </c>
      <c r="M101" s="41">
        <v>51</v>
      </c>
    </row>
    <row r="102" spans="1:13" ht="21.75" customHeight="1" x14ac:dyDescent="0.2">
      <c r="A102" s="1">
        <v>339</v>
      </c>
      <c r="B102" s="1">
        <v>5389</v>
      </c>
      <c r="C102" s="1">
        <v>45182260</v>
      </c>
      <c r="D102" s="2" t="s">
        <v>196</v>
      </c>
      <c r="E102" s="2" t="s">
        <v>197</v>
      </c>
      <c r="F102" s="3" t="s">
        <v>5</v>
      </c>
      <c r="G102" s="3"/>
      <c r="H102" s="3"/>
      <c r="I102" s="3">
        <v>5.5</v>
      </c>
      <c r="J102" s="14" t="s">
        <v>538</v>
      </c>
      <c r="K102" s="27">
        <f t="shared" si="3"/>
        <v>5.5</v>
      </c>
      <c r="L102" s="25" t="s">
        <v>539</v>
      </c>
      <c r="M102" s="5"/>
    </row>
    <row r="103" spans="1:13" ht="21.75" customHeight="1" x14ac:dyDescent="0.2">
      <c r="A103" s="1">
        <v>341</v>
      </c>
      <c r="B103" s="1">
        <v>4326</v>
      </c>
      <c r="C103" s="1">
        <v>42302394</v>
      </c>
      <c r="D103" s="2" t="s">
        <v>199</v>
      </c>
      <c r="E103" s="2" t="s">
        <v>200</v>
      </c>
      <c r="F103" s="3" t="s">
        <v>5</v>
      </c>
      <c r="G103" s="3"/>
      <c r="H103" s="3"/>
      <c r="I103" s="3">
        <v>23.5</v>
      </c>
      <c r="J103" s="13">
        <v>23</v>
      </c>
      <c r="K103" s="27">
        <f t="shared" si="3"/>
        <v>46.5</v>
      </c>
      <c r="L103" s="40" t="s">
        <v>540</v>
      </c>
      <c r="M103" s="41">
        <v>121</v>
      </c>
    </row>
    <row r="104" spans="1:13" ht="21.75" customHeight="1" x14ac:dyDescent="0.2">
      <c r="A104" s="1">
        <v>342</v>
      </c>
      <c r="B104" s="1">
        <v>4052</v>
      </c>
      <c r="C104" s="1">
        <v>46025015</v>
      </c>
      <c r="D104" s="2" t="s">
        <v>201</v>
      </c>
      <c r="E104" s="2" t="s">
        <v>156</v>
      </c>
      <c r="F104" s="3"/>
      <c r="G104" s="3" t="s">
        <v>6</v>
      </c>
      <c r="H104" s="3"/>
      <c r="I104" s="3">
        <v>33.5</v>
      </c>
      <c r="J104" s="13">
        <v>29</v>
      </c>
      <c r="K104" s="27">
        <f t="shared" si="3"/>
        <v>62.5</v>
      </c>
      <c r="L104" s="40" t="s">
        <v>540</v>
      </c>
      <c r="M104" s="41">
        <v>24</v>
      </c>
    </row>
    <row r="105" spans="1:13" ht="21.75" customHeight="1" x14ac:dyDescent="0.2">
      <c r="A105" s="1">
        <v>344</v>
      </c>
      <c r="B105" s="1">
        <v>5246</v>
      </c>
      <c r="C105" s="1">
        <v>40895294</v>
      </c>
      <c r="D105" s="2" t="s">
        <v>202</v>
      </c>
      <c r="E105" s="2" t="s">
        <v>203</v>
      </c>
      <c r="F105" s="3"/>
      <c r="G105" s="3" t="s">
        <v>6</v>
      </c>
      <c r="H105" s="3"/>
      <c r="I105" s="3">
        <v>19.5</v>
      </c>
      <c r="J105" s="13">
        <v>25</v>
      </c>
      <c r="K105" s="27">
        <f t="shared" si="3"/>
        <v>44.5</v>
      </c>
      <c r="L105" s="25" t="s">
        <v>539</v>
      </c>
      <c r="M105" s="5"/>
    </row>
    <row r="106" spans="1:13" ht="21.75" customHeight="1" x14ac:dyDescent="0.2">
      <c r="A106" s="1">
        <v>353</v>
      </c>
      <c r="B106" s="1">
        <v>4171</v>
      </c>
      <c r="C106" s="1">
        <v>22960749</v>
      </c>
      <c r="D106" s="2" t="s">
        <v>205</v>
      </c>
      <c r="E106" s="2" t="s">
        <v>206</v>
      </c>
      <c r="F106" s="3" t="s">
        <v>5</v>
      </c>
      <c r="G106" s="3"/>
      <c r="H106" s="3"/>
      <c r="I106" s="3">
        <v>25.5</v>
      </c>
      <c r="J106" s="13">
        <v>19</v>
      </c>
      <c r="K106" s="27">
        <f t="shared" si="3"/>
        <v>44.5</v>
      </c>
      <c r="L106" s="25" t="s">
        <v>539</v>
      </c>
      <c r="M106" s="5"/>
    </row>
    <row r="107" spans="1:13" ht="21.75" customHeight="1" x14ac:dyDescent="0.2">
      <c r="A107" s="1">
        <v>356</v>
      </c>
      <c r="B107" s="1">
        <v>5438</v>
      </c>
      <c r="C107" s="1">
        <v>38444245</v>
      </c>
      <c r="D107" s="2" t="s">
        <v>207</v>
      </c>
      <c r="E107" s="2" t="s">
        <v>208</v>
      </c>
      <c r="F107" s="3"/>
      <c r="G107" s="3" t="s">
        <v>6</v>
      </c>
      <c r="H107" s="3"/>
      <c r="I107" s="3">
        <v>14.5</v>
      </c>
      <c r="J107" s="13">
        <v>27</v>
      </c>
      <c r="K107" s="27">
        <f t="shared" si="3"/>
        <v>41.5</v>
      </c>
      <c r="L107" s="25" t="s">
        <v>539</v>
      </c>
      <c r="M107" s="5"/>
    </row>
    <row r="108" spans="1:13" ht="21.75" customHeight="1" x14ac:dyDescent="0.2">
      <c r="A108" s="1">
        <v>357</v>
      </c>
      <c r="B108" s="1">
        <v>4222</v>
      </c>
      <c r="C108" s="1">
        <v>33335566</v>
      </c>
      <c r="D108" s="2" t="s">
        <v>209</v>
      </c>
      <c r="E108" s="2" t="s">
        <v>210</v>
      </c>
      <c r="F108" s="3" t="s">
        <v>5</v>
      </c>
      <c r="G108" s="3"/>
      <c r="H108" s="3"/>
      <c r="I108" s="3">
        <v>31.5</v>
      </c>
      <c r="J108" s="13">
        <v>30</v>
      </c>
      <c r="K108" s="27">
        <f t="shared" si="3"/>
        <v>61.5</v>
      </c>
      <c r="L108" s="40" t="s">
        <v>540</v>
      </c>
      <c r="M108" s="41">
        <v>33</v>
      </c>
    </row>
    <row r="109" spans="1:13" ht="21.75" customHeight="1" x14ac:dyDescent="0.2">
      <c r="A109" s="1">
        <v>358</v>
      </c>
      <c r="B109" s="1">
        <v>4680</v>
      </c>
      <c r="C109" s="1">
        <v>44785779</v>
      </c>
      <c r="D109" s="2" t="s">
        <v>520</v>
      </c>
      <c r="E109" s="2" t="s">
        <v>521</v>
      </c>
      <c r="F109" s="3" t="s">
        <v>5</v>
      </c>
      <c r="G109" s="3"/>
      <c r="H109" s="3"/>
      <c r="I109" s="3">
        <v>20</v>
      </c>
      <c r="J109" s="13">
        <v>18</v>
      </c>
      <c r="K109" s="27">
        <f t="shared" si="3"/>
        <v>38</v>
      </c>
      <c r="L109" s="25" t="s">
        <v>539</v>
      </c>
      <c r="M109" s="5"/>
    </row>
    <row r="110" spans="1:13" ht="21.75" customHeight="1" x14ac:dyDescent="0.2">
      <c r="A110" s="1">
        <v>362</v>
      </c>
      <c r="B110" s="1">
        <v>4829</v>
      </c>
      <c r="C110" s="1">
        <v>43627063</v>
      </c>
      <c r="D110" s="2" t="s">
        <v>211</v>
      </c>
      <c r="E110" s="2" t="s">
        <v>212</v>
      </c>
      <c r="F110" s="3" t="s">
        <v>5</v>
      </c>
      <c r="G110" s="3"/>
      <c r="H110" s="3"/>
      <c r="I110" s="3">
        <v>16.5</v>
      </c>
      <c r="J110" s="13">
        <v>12</v>
      </c>
      <c r="K110" s="27">
        <f t="shared" si="3"/>
        <v>28.5</v>
      </c>
      <c r="L110" s="25" t="s">
        <v>539</v>
      </c>
      <c r="M110" s="5"/>
    </row>
    <row r="111" spans="1:13" ht="21.75" customHeight="1" x14ac:dyDescent="0.2">
      <c r="A111" s="1">
        <v>364</v>
      </c>
      <c r="B111" s="1">
        <v>5458</v>
      </c>
      <c r="C111" s="1">
        <v>44381637</v>
      </c>
      <c r="D111" s="2" t="s">
        <v>519</v>
      </c>
      <c r="E111" s="2" t="s">
        <v>476</v>
      </c>
      <c r="F111" s="3" t="s">
        <v>5</v>
      </c>
      <c r="G111" s="3"/>
      <c r="H111" s="3"/>
      <c r="I111" s="3">
        <v>18</v>
      </c>
      <c r="J111" s="13">
        <v>20</v>
      </c>
      <c r="K111" s="27">
        <f t="shared" si="3"/>
        <v>38</v>
      </c>
      <c r="L111" s="25" t="s">
        <v>539</v>
      </c>
      <c r="M111" s="5"/>
    </row>
    <row r="112" spans="1:13" ht="21.75" customHeight="1" x14ac:dyDescent="0.2">
      <c r="A112" s="1">
        <v>367</v>
      </c>
      <c r="B112" s="1">
        <v>4694</v>
      </c>
      <c r="C112" s="1">
        <v>45174665</v>
      </c>
      <c r="D112" s="2" t="s">
        <v>214</v>
      </c>
      <c r="E112" s="2" t="s">
        <v>215</v>
      </c>
      <c r="F112" s="3" t="s">
        <v>5</v>
      </c>
      <c r="G112" s="3"/>
      <c r="H112" s="3"/>
      <c r="I112" s="3">
        <v>24.5</v>
      </c>
      <c r="J112" s="13">
        <v>11</v>
      </c>
      <c r="K112" s="27">
        <f t="shared" si="3"/>
        <v>35.5</v>
      </c>
      <c r="L112" s="25" t="s">
        <v>539</v>
      </c>
      <c r="M112" s="5"/>
    </row>
    <row r="113" spans="1:13" ht="21.75" customHeight="1" x14ac:dyDescent="0.2">
      <c r="A113" s="1">
        <v>369</v>
      </c>
      <c r="B113" s="1">
        <v>4154</v>
      </c>
      <c r="C113" s="1">
        <v>44596149</v>
      </c>
      <c r="D113" s="2" t="s">
        <v>216</v>
      </c>
      <c r="E113" s="2" t="s">
        <v>217</v>
      </c>
      <c r="F113" s="3"/>
      <c r="G113" s="3" t="s">
        <v>6</v>
      </c>
      <c r="H113" s="3"/>
      <c r="I113" s="3">
        <v>11</v>
      </c>
      <c r="J113" s="13">
        <v>29</v>
      </c>
      <c r="K113" s="27">
        <f t="shared" si="3"/>
        <v>40</v>
      </c>
      <c r="L113" s="25" t="s">
        <v>539</v>
      </c>
      <c r="M113" s="5"/>
    </row>
    <row r="114" spans="1:13" ht="21.75" customHeight="1" x14ac:dyDescent="0.2">
      <c r="A114" s="1">
        <v>370</v>
      </c>
      <c r="B114" s="1">
        <v>4037</v>
      </c>
      <c r="C114" s="1">
        <v>43443961</v>
      </c>
      <c r="D114" s="2" t="s">
        <v>218</v>
      </c>
      <c r="E114" s="2" t="s">
        <v>219</v>
      </c>
      <c r="F114" s="3" t="s">
        <v>5</v>
      </c>
      <c r="G114" s="3"/>
      <c r="H114" s="3"/>
      <c r="I114" s="3">
        <v>40</v>
      </c>
      <c r="J114" s="13">
        <v>30</v>
      </c>
      <c r="K114" s="27">
        <f t="shared" si="3"/>
        <v>70</v>
      </c>
      <c r="L114" s="40" t="s">
        <v>540</v>
      </c>
      <c r="M114" s="41">
        <v>1</v>
      </c>
    </row>
    <row r="115" spans="1:13" ht="21.75" customHeight="1" x14ac:dyDescent="0.2">
      <c r="A115" s="16">
        <v>371</v>
      </c>
      <c r="B115" s="16">
        <v>5271</v>
      </c>
      <c r="C115" s="16">
        <v>44394933</v>
      </c>
      <c r="D115" s="17" t="s">
        <v>220</v>
      </c>
      <c r="E115" s="17" t="s">
        <v>221</v>
      </c>
      <c r="F115" s="18"/>
      <c r="G115" s="18" t="s">
        <v>6</v>
      </c>
      <c r="H115" s="18"/>
      <c r="I115" s="18">
        <v>28</v>
      </c>
      <c r="J115" s="47">
        <v>17</v>
      </c>
      <c r="K115" s="48">
        <f t="shared" si="3"/>
        <v>45</v>
      </c>
      <c r="L115" s="50" t="s">
        <v>539</v>
      </c>
      <c r="M115" s="5"/>
    </row>
    <row r="116" spans="1:13" ht="21.75" customHeight="1" x14ac:dyDescent="0.2">
      <c r="A116" s="1">
        <v>372</v>
      </c>
      <c r="B116" s="1">
        <v>4887</v>
      </c>
      <c r="C116" s="1">
        <v>36171474</v>
      </c>
      <c r="D116" s="2" t="s">
        <v>222</v>
      </c>
      <c r="E116" s="2" t="s">
        <v>204</v>
      </c>
      <c r="F116" s="3"/>
      <c r="G116" s="3" t="s">
        <v>6</v>
      </c>
      <c r="H116" s="3"/>
      <c r="I116" s="3" t="s">
        <v>535</v>
      </c>
      <c r="J116" s="14" t="s">
        <v>538</v>
      </c>
      <c r="K116" s="29" t="s">
        <v>535</v>
      </c>
      <c r="L116" s="25" t="s">
        <v>539</v>
      </c>
      <c r="M116" s="5"/>
    </row>
    <row r="117" spans="1:13" ht="21.75" customHeight="1" x14ac:dyDescent="0.2">
      <c r="A117" s="1">
        <v>373</v>
      </c>
      <c r="B117" s="1">
        <v>4876</v>
      </c>
      <c r="C117" s="1">
        <v>42150333</v>
      </c>
      <c r="D117" s="2" t="s">
        <v>223</v>
      </c>
      <c r="E117" s="2" t="s">
        <v>88</v>
      </c>
      <c r="F117" s="3" t="s">
        <v>5</v>
      </c>
      <c r="G117" s="3"/>
      <c r="H117" s="3"/>
      <c r="I117" s="3">
        <v>32</v>
      </c>
      <c r="J117" s="13">
        <v>30</v>
      </c>
      <c r="K117" s="27">
        <f>SUM(I117:J117)</f>
        <v>62</v>
      </c>
      <c r="L117" s="40" t="s">
        <v>540</v>
      </c>
      <c r="M117" s="41">
        <v>29</v>
      </c>
    </row>
    <row r="118" spans="1:13" ht="21.75" customHeight="1" x14ac:dyDescent="0.2">
      <c r="A118" s="1">
        <v>374</v>
      </c>
      <c r="B118" s="1">
        <v>5313</v>
      </c>
      <c r="C118" s="1">
        <v>45544170</v>
      </c>
      <c r="D118" s="2" t="s">
        <v>224</v>
      </c>
      <c r="E118" s="2" t="s">
        <v>225</v>
      </c>
      <c r="F118" s="3"/>
      <c r="G118" s="3" t="s">
        <v>6</v>
      </c>
      <c r="H118" s="3"/>
      <c r="I118" s="3" t="s">
        <v>535</v>
      </c>
      <c r="J118" s="14" t="s">
        <v>538</v>
      </c>
      <c r="K118" s="29" t="s">
        <v>535</v>
      </c>
      <c r="L118" s="25" t="s">
        <v>539</v>
      </c>
      <c r="M118" s="5"/>
    </row>
    <row r="119" spans="1:13" ht="21.75" customHeight="1" x14ac:dyDescent="0.2">
      <c r="A119" s="1">
        <v>375</v>
      </c>
      <c r="B119" s="1">
        <v>4335</v>
      </c>
      <c r="C119" s="1">
        <v>45415507</v>
      </c>
      <c r="D119" s="2" t="s">
        <v>226</v>
      </c>
      <c r="E119" s="2" t="s">
        <v>227</v>
      </c>
      <c r="F119" s="3"/>
      <c r="G119" s="3" t="s">
        <v>6</v>
      </c>
      <c r="H119" s="3"/>
      <c r="I119" s="3" t="s">
        <v>535</v>
      </c>
      <c r="J119" s="14" t="s">
        <v>538</v>
      </c>
      <c r="K119" s="29" t="s">
        <v>535</v>
      </c>
      <c r="L119" s="25" t="s">
        <v>539</v>
      </c>
      <c r="M119" s="5"/>
    </row>
    <row r="120" spans="1:13" ht="21.75" customHeight="1" x14ac:dyDescent="0.2">
      <c r="A120" s="1">
        <v>377</v>
      </c>
      <c r="B120" s="1">
        <v>4212</v>
      </c>
      <c r="C120" s="1">
        <v>34932027</v>
      </c>
      <c r="D120" s="2" t="s">
        <v>477</v>
      </c>
      <c r="E120" s="2" t="s">
        <v>478</v>
      </c>
      <c r="F120" s="3" t="s">
        <v>5</v>
      </c>
      <c r="G120" s="3"/>
      <c r="H120" s="3"/>
      <c r="I120" s="3">
        <v>38.5</v>
      </c>
      <c r="J120" s="13">
        <v>29</v>
      </c>
      <c r="K120" s="27">
        <f>SUM(I120:J120)</f>
        <v>67.5</v>
      </c>
      <c r="L120" s="40" t="s">
        <v>540</v>
      </c>
      <c r="M120" s="41">
        <v>6</v>
      </c>
    </row>
    <row r="121" spans="1:13" ht="21.75" customHeight="1" x14ac:dyDescent="0.2">
      <c r="A121" s="1">
        <v>384</v>
      </c>
      <c r="B121" s="1">
        <v>4667</v>
      </c>
      <c r="C121" s="1">
        <v>41399107</v>
      </c>
      <c r="D121" s="2" t="s">
        <v>228</v>
      </c>
      <c r="E121" s="2" t="s">
        <v>229</v>
      </c>
      <c r="F121" s="3" t="s">
        <v>5</v>
      </c>
      <c r="G121" s="3" t="s">
        <v>6</v>
      </c>
      <c r="H121" s="3"/>
      <c r="I121" s="3" t="s">
        <v>535</v>
      </c>
      <c r="J121" s="14" t="s">
        <v>538</v>
      </c>
      <c r="K121" s="29" t="s">
        <v>535</v>
      </c>
      <c r="L121" s="25" t="s">
        <v>539</v>
      </c>
      <c r="M121" s="5"/>
    </row>
    <row r="122" spans="1:13" ht="21.75" customHeight="1" x14ac:dyDescent="0.2">
      <c r="A122" s="1">
        <v>387</v>
      </c>
      <c r="B122" s="1">
        <v>4523</v>
      </c>
      <c r="C122" s="1">
        <v>40303765</v>
      </c>
      <c r="D122" s="2" t="s">
        <v>522</v>
      </c>
      <c r="E122" s="2" t="s">
        <v>230</v>
      </c>
      <c r="F122" s="3" t="s">
        <v>5</v>
      </c>
      <c r="G122" s="3"/>
      <c r="H122" s="3"/>
      <c r="I122" s="3" t="s">
        <v>535</v>
      </c>
      <c r="J122" s="14" t="s">
        <v>538</v>
      </c>
      <c r="K122" s="29" t="s">
        <v>535</v>
      </c>
      <c r="L122" s="25" t="s">
        <v>539</v>
      </c>
      <c r="M122" s="5"/>
    </row>
    <row r="123" spans="1:13" ht="21.75" customHeight="1" x14ac:dyDescent="0.2">
      <c r="A123" s="1">
        <v>394</v>
      </c>
      <c r="B123" s="1">
        <v>4564</v>
      </c>
      <c r="C123" s="1">
        <v>37990866</v>
      </c>
      <c r="D123" s="2" t="s">
        <v>232</v>
      </c>
      <c r="E123" s="2" t="s">
        <v>233</v>
      </c>
      <c r="F123" s="3"/>
      <c r="G123" s="3" t="s">
        <v>6</v>
      </c>
      <c r="H123" s="3"/>
      <c r="I123" s="3">
        <v>9</v>
      </c>
      <c r="J123" s="14" t="s">
        <v>538</v>
      </c>
      <c r="K123" s="27">
        <f>SUM(I123:J123)</f>
        <v>9</v>
      </c>
      <c r="L123" s="25" t="s">
        <v>539</v>
      </c>
      <c r="M123" s="5"/>
    </row>
    <row r="124" spans="1:13" ht="21.75" customHeight="1" x14ac:dyDescent="0.2">
      <c r="A124" s="1">
        <v>395</v>
      </c>
      <c r="B124" s="1">
        <v>4955</v>
      </c>
      <c r="C124" s="1">
        <v>44561510</v>
      </c>
      <c r="D124" s="2" t="s">
        <v>234</v>
      </c>
      <c r="E124" s="2" t="s">
        <v>235</v>
      </c>
      <c r="F124" s="3"/>
      <c r="G124" s="3" t="s">
        <v>6</v>
      </c>
      <c r="H124" s="3"/>
      <c r="I124" s="3">
        <v>25.5</v>
      </c>
      <c r="J124" s="13">
        <v>24</v>
      </c>
      <c r="K124" s="27">
        <f>SUM(I124:J124)</f>
        <v>49.5</v>
      </c>
      <c r="L124" s="40" t="s">
        <v>540</v>
      </c>
      <c r="M124" s="41">
        <v>108</v>
      </c>
    </row>
    <row r="125" spans="1:13" ht="21.75" customHeight="1" x14ac:dyDescent="0.2">
      <c r="A125" s="1">
        <v>398</v>
      </c>
      <c r="B125" s="1">
        <v>5247</v>
      </c>
      <c r="C125" s="1">
        <v>45630552</v>
      </c>
      <c r="D125" s="2" t="s">
        <v>236</v>
      </c>
      <c r="E125" s="2" t="s">
        <v>193</v>
      </c>
      <c r="F125" s="3"/>
      <c r="G125" s="3" t="s">
        <v>6</v>
      </c>
      <c r="H125" s="3"/>
      <c r="I125" s="3">
        <v>21.5</v>
      </c>
      <c r="J125" s="13">
        <v>28</v>
      </c>
      <c r="K125" s="27">
        <f>SUM(I125:J125)</f>
        <v>49.5</v>
      </c>
      <c r="L125" s="40" t="s">
        <v>540</v>
      </c>
      <c r="M125" s="41">
        <v>109</v>
      </c>
    </row>
    <row r="126" spans="1:13" ht="21.75" customHeight="1" x14ac:dyDescent="0.2">
      <c r="A126" s="1">
        <v>399</v>
      </c>
      <c r="B126" s="1">
        <v>4438</v>
      </c>
      <c r="C126" s="1">
        <v>40719179</v>
      </c>
      <c r="D126" s="2" t="s">
        <v>237</v>
      </c>
      <c r="E126" s="2" t="s">
        <v>238</v>
      </c>
      <c r="F126" s="3" t="s">
        <v>5</v>
      </c>
      <c r="G126" s="3"/>
      <c r="H126" s="3"/>
      <c r="I126" s="3">
        <v>28.5</v>
      </c>
      <c r="J126" s="13">
        <v>25</v>
      </c>
      <c r="K126" s="27">
        <f>SUM(I126:J126)</f>
        <v>53.5</v>
      </c>
      <c r="L126" s="40" t="s">
        <v>540</v>
      </c>
      <c r="M126" s="41">
        <v>84</v>
      </c>
    </row>
    <row r="127" spans="1:13" ht="21.75" customHeight="1" x14ac:dyDescent="0.2">
      <c r="A127" s="1">
        <v>400</v>
      </c>
      <c r="B127" s="1">
        <v>4066</v>
      </c>
      <c r="C127" s="1">
        <v>42225759</v>
      </c>
      <c r="D127" s="2" t="s">
        <v>239</v>
      </c>
      <c r="E127" s="2" t="s">
        <v>240</v>
      </c>
      <c r="F127" s="3" t="s">
        <v>5</v>
      </c>
      <c r="G127" s="3"/>
      <c r="H127" s="3"/>
      <c r="I127" s="3" t="s">
        <v>535</v>
      </c>
      <c r="J127" s="14" t="s">
        <v>538</v>
      </c>
      <c r="K127" s="29" t="s">
        <v>535</v>
      </c>
      <c r="L127" s="25" t="s">
        <v>539</v>
      </c>
      <c r="M127" s="5"/>
    </row>
    <row r="128" spans="1:13" ht="21.75" customHeight="1" x14ac:dyDescent="0.2">
      <c r="A128" s="1">
        <v>402</v>
      </c>
      <c r="B128" s="1">
        <v>4933</v>
      </c>
      <c r="C128" s="1">
        <v>44892503</v>
      </c>
      <c r="D128" s="2" t="s">
        <v>241</v>
      </c>
      <c r="E128" s="2" t="s">
        <v>242</v>
      </c>
      <c r="F128" s="3"/>
      <c r="G128" s="3" t="s">
        <v>6</v>
      </c>
      <c r="H128" s="3"/>
      <c r="I128" s="3">
        <v>21.5</v>
      </c>
      <c r="J128" s="13">
        <v>30</v>
      </c>
      <c r="K128" s="27">
        <f t="shared" ref="K128:K133" si="4">SUM(I128:J128)</f>
        <v>51.5</v>
      </c>
      <c r="L128" s="40" t="s">
        <v>540</v>
      </c>
      <c r="M128" s="41">
        <v>93</v>
      </c>
    </row>
    <row r="129" spans="1:13" ht="21.75" customHeight="1" x14ac:dyDescent="0.2">
      <c r="A129" s="1">
        <v>408</v>
      </c>
      <c r="B129" s="1">
        <v>4160</v>
      </c>
      <c r="C129" s="1">
        <v>44666085</v>
      </c>
      <c r="D129" s="2" t="s">
        <v>479</v>
      </c>
      <c r="E129" s="2" t="s">
        <v>480</v>
      </c>
      <c r="F129" s="3"/>
      <c r="G129" s="3" t="s">
        <v>6</v>
      </c>
      <c r="H129" s="3"/>
      <c r="I129" s="3">
        <v>29.5</v>
      </c>
      <c r="J129" s="13">
        <v>22</v>
      </c>
      <c r="K129" s="27">
        <f t="shared" si="4"/>
        <v>51.5</v>
      </c>
      <c r="L129" s="40" t="s">
        <v>540</v>
      </c>
      <c r="M129" s="41">
        <v>94</v>
      </c>
    </row>
    <row r="130" spans="1:13" ht="21.75" customHeight="1" x14ac:dyDescent="0.2">
      <c r="A130" s="1">
        <v>410</v>
      </c>
      <c r="B130" s="1">
        <v>4218</v>
      </c>
      <c r="C130" s="1">
        <v>39417227</v>
      </c>
      <c r="D130" s="2" t="s">
        <v>244</v>
      </c>
      <c r="E130" s="2" t="s">
        <v>245</v>
      </c>
      <c r="F130" s="3"/>
      <c r="G130" s="3" t="s">
        <v>6</v>
      </c>
      <c r="H130" s="3"/>
      <c r="I130" s="3">
        <v>39.5</v>
      </c>
      <c r="J130" s="13">
        <v>30</v>
      </c>
      <c r="K130" s="27">
        <f t="shared" si="4"/>
        <v>69.5</v>
      </c>
      <c r="L130" s="40" t="s">
        <v>540</v>
      </c>
      <c r="M130" s="41">
        <v>2</v>
      </c>
    </row>
    <row r="131" spans="1:13" ht="21.75" customHeight="1" x14ac:dyDescent="0.2">
      <c r="A131" s="1">
        <v>418</v>
      </c>
      <c r="B131" s="1">
        <v>4272</v>
      </c>
      <c r="C131" s="1">
        <v>45416368</v>
      </c>
      <c r="D131" s="2" t="s">
        <v>248</v>
      </c>
      <c r="E131" s="2" t="s">
        <v>249</v>
      </c>
      <c r="F131" s="3"/>
      <c r="G131" s="3" t="s">
        <v>6</v>
      </c>
      <c r="H131" s="3"/>
      <c r="I131" s="3">
        <v>29.5</v>
      </c>
      <c r="J131" s="13">
        <v>22</v>
      </c>
      <c r="K131" s="27">
        <f t="shared" si="4"/>
        <v>51.5</v>
      </c>
      <c r="L131" s="40" t="s">
        <v>540</v>
      </c>
      <c r="M131" s="41">
        <v>95</v>
      </c>
    </row>
    <row r="132" spans="1:13" ht="21.75" customHeight="1" x14ac:dyDescent="0.2">
      <c r="A132" s="1">
        <v>420</v>
      </c>
      <c r="B132" s="1">
        <v>4086</v>
      </c>
      <c r="C132" s="1">
        <v>41470640</v>
      </c>
      <c r="D132" s="2" t="s">
        <v>250</v>
      </c>
      <c r="E132" s="2" t="s">
        <v>251</v>
      </c>
      <c r="F132" s="3"/>
      <c r="G132" s="3" t="s">
        <v>6</v>
      </c>
      <c r="H132" s="3"/>
      <c r="I132" s="3">
        <v>31</v>
      </c>
      <c r="J132" s="13">
        <v>29</v>
      </c>
      <c r="K132" s="27">
        <f t="shared" si="4"/>
        <v>60</v>
      </c>
      <c r="L132" s="40" t="s">
        <v>540</v>
      </c>
      <c r="M132" s="41">
        <v>38</v>
      </c>
    </row>
    <row r="133" spans="1:13" ht="21.75" customHeight="1" x14ac:dyDescent="0.2">
      <c r="A133" s="1">
        <v>421</v>
      </c>
      <c r="B133" s="1">
        <v>5024</v>
      </c>
      <c r="C133" s="1">
        <v>43818711</v>
      </c>
      <c r="D133" s="2" t="s">
        <v>252</v>
      </c>
      <c r="E133" s="2" t="s">
        <v>253</v>
      </c>
      <c r="F133" s="3" t="s">
        <v>5</v>
      </c>
      <c r="G133" s="3"/>
      <c r="H133" s="3"/>
      <c r="I133" s="3">
        <v>33.5</v>
      </c>
      <c r="J133" s="13">
        <v>30</v>
      </c>
      <c r="K133" s="27">
        <f t="shared" si="4"/>
        <v>63.5</v>
      </c>
      <c r="L133" s="40" t="s">
        <v>540</v>
      </c>
      <c r="M133" s="41">
        <v>17</v>
      </c>
    </row>
    <row r="134" spans="1:13" ht="21.75" customHeight="1" x14ac:dyDescent="0.2">
      <c r="A134" s="1">
        <v>427</v>
      </c>
      <c r="B134" s="1">
        <v>5374</v>
      </c>
      <c r="C134" s="1">
        <v>37782839</v>
      </c>
      <c r="D134" s="2" t="s">
        <v>254</v>
      </c>
      <c r="E134" s="2" t="s">
        <v>255</v>
      </c>
      <c r="F134" s="3"/>
      <c r="G134" s="3" t="s">
        <v>6</v>
      </c>
      <c r="H134" s="3"/>
      <c r="I134" s="3" t="s">
        <v>535</v>
      </c>
      <c r="J134" s="14" t="s">
        <v>538</v>
      </c>
      <c r="K134" s="29" t="s">
        <v>535</v>
      </c>
      <c r="L134" s="25" t="s">
        <v>539</v>
      </c>
      <c r="M134" s="5"/>
    </row>
    <row r="135" spans="1:13" ht="21.75" customHeight="1" x14ac:dyDescent="0.2">
      <c r="A135" s="1">
        <v>429</v>
      </c>
      <c r="B135" s="1">
        <v>4516</v>
      </c>
      <c r="C135" s="1">
        <v>44608563</v>
      </c>
      <c r="D135" s="2" t="s">
        <v>256</v>
      </c>
      <c r="E135" s="2" t="s">
        <v>146</v>
      </c>
      <c r="F135" s="3" t="s">
        <v>5</v>
      </c>
      <c r="G135" s="3"/>
      <c r="H135" s="3"/>
      <c r="I135" s="3">
        <v>32.5</v>
      </c>
      <c r="J135" s="13">
        <v>30</v>
      </c>
      <c r="K135" s="27">
        <f>SUM(I135:J135)</f>
        <v>62.5</v>
      </c>
      <c r="L135" s="40" t="s">
        <v>540</v>
      </c>
      <c r="M135" s="41">
        <v>25</v>
      </c>
    </row>
    <row r="136" spans="1:13" ht="21.75" customHeight="1" x14ac:dyDescent="0.2">
      <c r="A136" s="1">
        <v>432</v>
      </c>
      <c r="B136" s="1">
        <v>4385</v>
      </c>
      <c r="C136" s="1">
        <v>45222134</v>
      </c>
      <c r="D136" s="2" t="s">
        <v>257</v>
      </c>
      <c r="E136" s="2" t="s">
        <v>258</v>
      </c>
      <c r="F136" s="3" t="s">
        <v>5</v>
      </c>
      <c r="G136" s="3"/>
      <c r="H136" s="3"/>
      <c r="I136" s="3">
        <v>27.5</v>
      </c>
      <c r="J136" s="13">
        <v>28</v>
      </c>
      <c r="K136" s="27">
        <f>SUM(I136:J136)</f>
        <v>55.5</v>
      </c>
      <c r="L136" s="40" t="s">
        <v>540</v>
      </c>
      <c r="M136" s="41">
        <v>75</v>
      </c>
    </row>
    <row r="137" spans="1:13" ht="21.75" customHeight="1" x14ac:dyDescent="0.2">
      <c r="A137" s="1">
        <v>433</v>
      </c>
      <c r="B137" s="1">
        <v>4064</v>
      </c>
      <c r="C137" s="1">
        <v>33557481</v>
      </c>
      <c r="D137" s="2" t="s">
        <v>259</v>
      </c>
      <c r="E137" s="2" t="s">
        <v>260</v>
      </c>
      <c r="F137" s="3" t="s">
        <v>5</v>
      </c>
      <c r="G137" s="3"/>
      <c r="H137" s="3"/>
      <c r="I137" s="3">
        <v>31</v>
      </c>
      <c r="J137" s="13">
        <v>28</v>
      </c>
      <c r="K137" s="27">
        <f>SUM(I137:J137)</f>
        <v>59</v>
      </c>
      <c r="L137" s="40" t="s">
        <v>540</v>
      </c>
      <c r="M137" s="41">
        <v>43</v>
      </c>
    </row>
    <row r="138" spans="1:13" ht="21.75" customHeight="1" x14ac:dyDescent="0.2">
      <c r="A138" s="1">
        <v>436</v>
      </c>
      <c r="B138" s="1">
        <v>5369</v>
      </c>
      <c r="C138" s="1">
        <v>39553059</v>
      </c>
      <c r="D138" s="2" t="s">
        <v>261</v>
      </c>
      <c r="E138" s="2" t="s">
        <v>262</v>
      </c>
      <c r="F138" s="3" t="s">
        <v>5</v>
      </c>
      <c r="G138" s="3"/>
      <c r="H138" s="3"/>
      <c r="I138" s="3">
        <v>34.5</v>
      </c>
      <c r="J138" s="13">
        <v>30</v>
      </c>
      <c r="K138" s="27">
        <f>SUM(I138:J138)</f>
        <v>64.5</v>
      </c>
      <c r="L138" s="40" t="s">
        <v>540</v>
      </c>
      <c r="M138" s="41">
        <v>14</v>
      </c>
    </row>
    <row r="139" spans="1:13" ht="21.75" customHeight="1" x14ac:dyDescent="0.2">
      <c r="A139" s="1">
        <v>439</v>
      </c>
      <c r="B139" s="1">
        <v>5408</v>
      </c>
      <c r="C139" s="1">
        <v>94257786</v>
      </c>
      <c r="D139" s="2" t="s">
        <v>263</v>
      </c>
      <c r="E139" s="2" t="s">
        <v>264</v>
      </c>
      <c r="F139" s="3" t="s">
        <v>5</v>
      </c>
      <c r="G139" s="3"/>
      <c r="H139" s="3"/>
      <c r="I139" s="3">
        <v>15</v>
      </c>
      <c r="J139" s="13">
        <v>10</v>
      </c>
      <c r="K139" s="27">
        <f>SUM(I139:J139)</f>
        <v>25</v>
      </c>
      <c r="L139" s="25" t="s">
        <v>539</v>
      </c>
      <c r="M139" s="5"/>
    </row>
    <row r="140" spans="1:13" ht="21.75" customHeight="1" x14ac:dyDescent="0.2">
      <c r="A140" s="1">
        <v>445</v>
      </c>
      <c r="B140" s="1">
        <v>5316</v>
      </c>
      <c r="C140" s="1">
        <v>34275202</v>
      </c>
      <c r="D140" s="2" t="s">
        <v>265</v>
      </c>
      <c r="E140" s="2" t="s">
        <v>266</v>
      </c>
      <c r="F140" s="3"/>
      <c r="G140" s="3" t="s">
        <v>6</v>
      </c>
      <c r="H140" s="3"/>
      <c r="I140" s="3" t="s">
        <v>535</v>
      </c>
      <c r="J140" s="14" t="s">
        <v>538</v>
      </c>
      <c r="K140" s="29" t="s">
        <v>535</v>
      </c>
      <c r="L140" s="25" t="s">
        <v>539</v>
      </c>
      <c r="M140" s="5"/>
    </row>
    <row r="141" spans="1:13" ht="21.75" customHeight="1" x14ac:dyDescent="0.2">
      <c r="A141" s="1">
        <v>448</v>
      </c>
      <c r="B141" s="1">
        <v>4900</v>
      </c>
      <c r="C141" s="1">
        <v>44092609</v>
      </c>
      <c r="D141" s="2" t="s">
        <v>267</v>
      </c>
      <c r="E141" s="2" t="s">
        <v>268</v>
      </c>
      <c r="F141" s="3"/>
      <c r="G141" s="3" t="s">
        <v>6</v>
      </c>
      <c r="H141" s="3"/>
      <c r="I141" s="3">
        <v>23</v>
      </c>
      <c r="J141" s="13">
        <v>21</v>
      </c>
      <c r="K141" s="27">
        <f>SUM(I141:J141)</f>
        <v>44</v>
      </c>
      <c r="L141" s="25" t="s">
        <v>539</v>
      </c>
      <c r="M141" s="5"/>
    </row>
    <row r="142" spans="1:13" ht="21.75" customHeight="1" x14ac:dyDescent="0.2">
      <c r="A142" s="1">
        <v>449</v>
      </c>
      <c r="B142" s="1">
        <v>5176</v>
      </c>
      <c r="C142" s="1">
        <v>95430373</v>
      </c>
      <c r="D142" s="2" t="s">
        <v>269</v>
      </c>
      <c r="E142" s="2" t="s">
        <v>270</v>
      </c>
      <c r="F142" s="3" t="s">
        <v>5</v>
      </c>
      <c r="G142" s="3"/>
      <c r="H142" s="3"/>
      <c r="I142" s="3" t="s">
        <v>535</v>
      </c>
      <c r="J142" s="14" t="s">
        <v>538</v>
      </c>
      <c r="K142" s="29" t="s">
        <v>535</v>
      </c>
      <c r="L142" s="25" t="s">
        <v>539</v>
      </c>
      <c r="M142" s="5"/>
    </row>
    <row r="143" spans="1:13" ht="21.75" customHeight="1" x14ac:dyDescent="0.2">
      <c r="A143" s="1">
        <v>451</v>
      </c>
      <c r="B143" s="1">
        <v>4387</v>
      </c>
      <c r="C143" s="1">
        <v>38881145</v>
      </c>
      <c r="D143" s="2" t="s">
        <v>271</v>
      </c>
      <c r="E143" s="2" t="s">
        <v>272</v>
      </c>
      <c r="F143" s="3"/>
      <c r="G143" s="3" t="s">
        <v>6</v>
      </c>
      <c r="H143" s="3"/>
      <c r="I143" s="3">
        <v>12.5</v>
      </c>
      <c r="J143" s="13">
        <v>7</v>
      </c>
      <c r="K143" s="27">
        <f>SUM(I143:J143)</f>
        <v>19.5</v>
      </c>
      <c r="L143" s="25" t="s">
        <v>539</v>
      </c>
      <c r="M143" s="5"/>
    </row>
    <row r="144" spans="1:13" ht="21.75" customHeight="1" x14ac:dyDescent="0.2">
      <c r="A144" s="1">
        <v>454</v>
      </c>
      <c r="B144" s="1">
        <v>4010</v>
      </c>
      <c r="C144" s="1">
        <v>41248029</v>
      </c>
      <c r="D144" s="2" t="s">
        <v>273</v>
      </c>
      <c r="E144" s="2" t="s">
        <v>274</v>
      </c>
      <c r="F144" s="3" t="s">
        <v>5</v>
      </c>
      <c r="G144" s="3"/>
      <c r="H144" s="3"/>
      <c r="I144" s="3">
        <v>10</v>
      </c>
      <c r="J144" s="13">
        <v>12</v>
      </c>
      <c r="K144" s="27">
        <f>SUM(I144:J144)</f>
        <v>22</v>
      </c>
      <c r="L144" s="25" t="s">
        <v>539</v>
      </c>
      <c r="M144" s="5"/>
    </row>
    <row r="145" spans="1:13" ht="21.75" customHeight="1" x14ac:dyDescent="0.2">
      <c r="A145" s="1">
        <v>456</v>
      </c>
      <c r="B145" s="1">
        <v>5368</v>
      </c>
      <c r="C145" s="1">
        <v>41646215</v>
      </c>
      <c r="D145" s="2" t="s">
        <v>463</v>
      </c>
      <c r="E145" s="2" t="s">
        <v>464</v>
      </c>
      <c r="F145" s="3" t="s">
        <v>5</v>
      </c>
      <c r="G145" s="3"/>
      <c r="H145" s="3"/>
      <c r="I145" s="3" t="s">
        <v>535</v>
      </c>
      <c r="J145" s="14" t="s">
        <v>538</v>
      </c>
      <c r="K145" s="29" t="s">
        <v>535</v>
      </c>
      <c r="L145" s="25" t="s">
        <v>539</v>
      </c>
      <c r="M145" s="5"/>
    </row>
    <row r="146" spans="1:13" ht="21.75" customHeight="1" x14ac:dyDescent="0.2">
      <c r="A146" s="1">
        <v>457</v>
      </c>
      <c r="B146" s="1">
        <v>5153</v>
      </c>
      <c r="C146" s="1">
        <v>42881590</v>
      </c>
      <c r="D146" s="2" t="s">
        <v>275</v>
      </c>
      <c r="E146" s="2" t="s">
        <v>276</v>
      </c>
      <c r="F146" s="3" t="s">
        <v>5</v>
      </c>
      <c r="G146" s="3"/>
      <c r="H146" s="3"/>
      <c r="I146" s="3">
        <v>37</v>
      </c>
      <c r="J146" s="13">
        <v>30</v>
      </c>
      <c r="K146" s="27">
        <f t="shared" ref="K146:K153" si="5">SUM(I146:J146)</f>
        <v>67</v>
      </c>
      <c r="L146" s="40" t="s">
        <v>540</v>
      </c>
      <c r="M146" s="41">
        <v>9</v>
      </c>
    </row>
    <row r="147" spans="1:13" ht="21.75" customHeight="1" x14ac:dyDescent="0.2">
      <c r="A147" s="1">
        <v>460</v>
      </c>
      <c r="B147" s="1">
        <v>4435</v>
      </c>
      <c r="C147" s="1">
        <v>44364450</v>
      </c>
      <c r="D147" s="2" t="s">
        <v>277</v>
      </c>
      <c r="E147" s="2" t="s">
        <v>278</v>
      </c>
      <c r="F147" s="3"/>
      <c r="G147" s="3" t="s">
        <v>6</v>
      </c>
      <c r="H147" s="3"/>
      <c r="I147" s="3">
        <v>33</v>
      </c>
      <c r="J147" s="13">
        <v>30</v>
      </c>
      <c r="K147" s="27">
        <f t="shared" si="5"/>
        <v>63</v>
      </c>
      <c r="L147" s="40" t="s">
        <v>540</v>
      </c>
      <c r="M147" s="41">
        <v>21</v>
      </c>
    </row>
    <row r="148" spans="1:13" ht="21.75" customHeight="1" x14ac:dyDescent="0.2">
      <c r="A148" s="1">
        <v>463</v>
      </c>
      <c r="B148" s="1">
        <v>4203</v>
      </c>
      <c r="C148" s="1">
        <v>40014544</v>
      </c>
      <c r="D148" s="2" t="s">
        <v>482</v>
      </c>
      <c r="E148" s="2" t="s">
        <v>481</v>
      </c>
      <c r="F148" s="3"/>
      <c r="G148" s="3" t="s">
        <v>6</v>
      </c>
      <c r="H148" s="3"/>
      <c r="I148" s="3">
        <v>34</v>
      </c>
      <c r="J148" s="13">
        <v>30</v>
      </c>
      <c r="K148" s="27">
        <f t="shared" si="5"/>
        <v>64</v>
      </c>
      <c r="L148" s="40" t="s">
        <v>540</v>
      </c>
      <c r="M148" s="41">
        <v>16</v>
      </c>
    </row>
    <row r="149" spans="1:13" ht="21.75" customHeight="1" x14ac:dyDescent="0.2">
      <c r="A149" s="1">
        <v>464</v>
      </c>
      <c r="B149" s="1">
        <v>4937</v>
      </c>
      <c r="C149" s="1">
        <v>45234756</v>
      </c>
      <c r="D149" s="2" t="s">
        <v>279</v>
      </c>
      <c r="E149" s="2" t="s">
        <v>280</v>
      </c>
      <c r="F149" s="3"/>
      <c r="G149" s="3" t="s">
        <v>6</v>
      </c>
      <c r="H149" s="3"/>
      <c r="I149" s="3">
        <v>30</v>
      </c>
      <c r="J149" s="13">
        <v>28</v>
      </c>
      <c r="K149" s="27">
        <f t="shared" si="5"/>
        <v>58</v>
      </c>
      <c r="L149" s="40" t="s">
        <v>540</v>
      </c>
      <c r="M149" s="41">
        <v>56</v>
      </c>
    </row>
    <row r="150" spans="1:13" ht="21.75" customHeight="1" x14ac:dyDescent="0.2">
      <c r="A150" s="1">
        <v>469</v>
      </c>
      <c r="B150" s="1">
        <v>5285</v>
      </c>
      <c r="C150" s="1">
        <v>42463807</v>
      </c>
      <c r="D150" s="2" t="s">
        <v>180</v>
      </c>
      <c r="E150" s="2" t="s">
        <v>281</v>
      </c>
      <c r="F150" s="3"/>
      <c r="G150" s="3" t="s">
        <v>6</v>
      </c>
      <c r="H150" s="3"/>
      <c r="I150" s="3">
        <v>33.5</v>
      </c>
      <c r="J150" s="13">
        <v>30</v>
      </c>
      <c r="K150" s="27">
        <f t="shared" si="5"/>
        <v>63.5</v>
      </c>
      <c r="L150" s="40" t="s">
        <v>540</v>
      </c>
      <c r="M150" s="41">
        <v>18</v>
      </c>
    </row>
    <row r="151" spans="1:13" ht="21.75" customHeight="1" x14ac:dyDescent="0.2">
      <c r="A151" s="1">
        <v>472</v>
      </c>
      <c r="B151" s="1">
        <v>4244</v>
      </c>
      <c r="C151" s="1">
        <v>46119021</v>
      </c>
      <c r="D151" s="2" t="s">
        <v>282</v>
      </c>
      <c r="E151" s="2" t="s">
        <v>283</v>
      </c>
      <c r="F151" s="3"/>
      <c r="G151" s="3" t="s">
        <v>6</v>
      </c>
      <c r="H151" s="3"/>
      <c r="I151" s="3">
        <v>31.5</v>
      </c>
      <c r="J151" s="13">
        <v>22</v>
      </c>
      <c r="K151" s="27">
        <f t="shared" si="5"/>
        <v>53.5</v>
      </c>
      <c r="L151" s="40" t="s">
        <v>540</v>
      </c>
      <c r="M151" s="41">
        <v>85</v>
      </c>
    </row>
    <row r="152" spans="1:13" ht="21.75" customHeight="1" x14ac:dyDescent="0.2">
      <c r="A152" s="1">
        <v>474</v>
      </c>
      <c r="B152" s="1">
        <v>5312</v>
      </c>
      <c r="C152" s="1">
        <v>41585306</v>
      </c>
      <c r="D152" s="2" t="s">
        <v>282</v>
      </c>
      <c r="E152" s="2" t="s">
        <v>284</v>
      </c>
      <c r="F152" s="3"/>
      <c r="G152" s="3" t="s">
        <v>6</v>
      </c>
      <c r="H152" s="3"/>
      <c r="I152" s="3">
        <v>19.5</v>
      </c>
      <c r="J152" s="13">
        <v>30</v>
      </c>
      <c r="K152" s="27">
        <f t="shared" si="5"/>
        <v>49.5</v>
      </c>
      <c r="L152" s="40" t="s">
        <v>540</v>
      </c>
      <c r="M152" s="41">
        <v>110</v>
      </c>
    </row>
    <row r="153" spans="1:13" ht="21.75" customHeight="1" x14ac:dyDescent="0.2">
      <c r="A153" s="1">
        <v>473</v>
      </c>
      <c r="B153" s="1">
        <v>4502</v>
      </c>
      <c r="C153" s="1">
        <v>41756381</v>
      </c>
      <c r="D153" s="2" t="s">
        <v>282</v>
      </c>
      <c r="E153" s="2" t="s">
        <v>523</v>
      </c>
      <c r="F153" s="3" t="s">
        <v>5</v>
      </c>
      <c r="G153" s="3"/>
      <c r="H153" s="3"/>
      <c r="I153" s="3">
        <v>36</v>
      </c>
      <c r="J153" s="13" t="s">
        <v>535</v>
      </c>
      <c r="K153" s="27">
        <f t="shared" si="5"/>
        <v>36</v>
      </c>
      <c r="L153" s="25" t="s">
        <v>539</v>
      </c>
      <c r="M153" s="5"/>
    </row>
    <row r="154" spans="1:13" ht="21.75" customHeight="1" x14ac:dyDescent="0.2">
      <c r="A154" s="1">
        <v>482</v>
      </c>
      <c r="B154" s="1">
        <v>4256</v>
      </c>
      <c r="C154" s="1">
        <v>95913032</v>
      </c>
      <c r="D154" s="2" t="s">
        <v>285</v>
      </c>
      <c r="E154" s="2" t="s">
        <v>286</v>
      </c>
      <c r="F154" s="3"/>
      <c r="G154" s="3" t="s">
        <v>6</v>
      </c>
      <c r="H154" s="3" t="s">
        <v>535</v>
      </c>
      <c r="I154" s="3" t="s">
        <v>535</v>
      </c>
      <c r="J154" s="14" t="s">
        <v>538</v>
      </c>
      <c r="K154" s="29" t="s">
        <v>535</v>
      </c>
      <c r="L154" s="25" t="s">
        <v>539</v>
      </c>
      <c r="M154" s="5"/>
    </row>
    <row r="155" spans="1:13" ht="21.75" customHeight="1" x14ac:dyDescent="0.2">
      <c r="A155" s="3">
        <v>816</v>
      </c>
      <c r="B155" s="3"/>
      <c r="C155" s="1">
        <v>42025996</v>
      </c>
      <c r="D155" s="2" t="s">
        <v>533</v>
      </c>
      <c r="E155" s="4" t="s">
        <v>231</v>
      </c>
      <c r="F155" s="3" t="s">
        <v>5</v>
      </c>
      <c r="G155" s="3"/>
      <c r="H155" s="3"/>
      <c r="I155" s="3">
        <v>9</v>
      </c>
      <c r="J155" s="14" t="s">
        <v>538</v>
      </c>
      <c r="K155" s="27">
        <f>SUM(I155:J155)</f>
        <v>9</v>
      </c>
      <c r="L155" s="25" t="s">
        <v>539</v>
      </c>
      <c r="M155" s="5"/>
    </row>
    <row r="156" spans="1:13" ht="21.75" customHeight="1" x14ac:dyDescent="0.2">
      <c r="A156" s="1">
        <v>485</v>
      </c>
      <c r="B156" s="1">
        <v>5462</v>
      </c>
      <c r="C156" s="1">
        <v>43034612</v>
      </c>
      <c r="D156" s="2" t="s">
        <v>484</v>
      </c>
      <c r="E156" s="2" t="s">
        <v>287</v>
      </c>
      <c r="F156" s="3"/>
      <c r="G156" s="3" t="s">
        <v>6</v>
      </c>
      <c r="H156" s="3"/>
      <c r="I156" s="3">
        <v>27</v>
      </c>
      <c r="J156" s="13">
        <v>30</v>
      </c>
      <c r="K156" s="27">
        <f>SUM(I156:J156)</f>
        <v>57</v>
      </c>
      <c r="L156" s="40" t="s">
        <v>540</v>
      </c>
      <c r="M156" s="41">
        <v>65</v>
      </c>
    </row>
    <row r="157" spans="1:13" ht="21.75" customHeight="1" x14ac:dyDescent="0.2">
      <c r="A157" s="1">
        <v>487</v>
      </c>
      <c r="B157" s="1">
        <v>4904</v>
      </c>
      <c r="C157" s="1">
        <v>42406587</v>
      </c>
      <c r="D157" s="2" t="s">
        <v>288</v>
      </c>
      <c r="E157" s="2" t="s">
        <v>359</v>
      </c>
      <c r="F157" s="3"/>
      <c r="G157" s="3" t="s">
        <v>6</v>
      </c>
      <c r="H157" s="3"/>
      <c r="I157" s="3">
        <v>29</v>
      </c>
      <c r="J157" s="13">
        <v>30</v>
      </c>
      <c r="K157" s="27">
        <f>SUM(I157:J157)</f>
        <v>59</v>
      </c>
      <c r="L157" s="40" t="s">
        <v>540</v>
      </c>
      <c r="M157" s="41">
        <v>44</v>
      </c>
    </row>
    <row r="158" spans="1:13" ht="21.75" customHeight="1" x14ac:dyDescent="0.2">
      <c r="A158" s="1">
        <v>488</v>
      </c>
      <c r="B158" s="1">
        <v>5041</v>
      </c>
      <c r="C158" s="1">
        <v>49968928</v>
      </c>
      <c r="D158" s="2" t="s">
        <v>288</v>
      </c>
      <c r="E158" s="2" t="s">
        <v>289</v>
      </c>
      <c r="F158" s="3" t="s">
        <v>5</v>
      </c>
      <c r="G158" s="3"/>
      <c r="H158" s="3"/>
      <c r="I158" s="3" t="s">
        <v>535</v>
      </c>
      <c r="J158" s="14" t="s">
        <v>538</v>
      </c>
      <c r="K158" s="29" t="s">
        <v>535</v>
      </c>
      <c r="L158" s="25" t="s">
        <v>539</v>
      </c>
      <c r="M158" s="5"/>
    </row>
    <row r="159" spans="1:13" ht="21.75" customHeight="1" x14ac:dyDescent="0.2">
      <c r="A159" s="1">
        <v>493</v>
      </c>
      <c r="B159" s="1">
        <v>5059</v>
      </c>
      <c r="C159" s="1">
        <v>30033560</v>
      </c>
      <c r="D159" s="2" t="s">
        <v>291</v>
      </c>
      <c r="E159" s="2" t="s">
        <v>292</v>
      </c>
      <c r="F159" s="3"/>
      <c r="G159" s="3" t="s">
        <v>6</v>
      </c>
      <c r="H159" s="3"/>
      <c r="I159" s="3" t="s">
        <v>535</v>
      </c>
      <c r="J159" s="14" t="s">
        <v>538</v>
      </c>
      <c r="K159" s="29" t="s">
        <v>535</v>
      </c>
      <c r="L159" s="25" t="s">
        <v>539</v>
      </c>
      <c r="M159" s="5"/>
    </row>
    <row r="160" spans="1:13" ht="21.75" customHeight="1" x14ac:dyDescent="0.2">
      <c r="A160" s="1">
        <v>494</v>
      </c>
      <c r="B160" s="1">
        <v>4324</v>
      </c>
      <c r="C160" s="1">
        <v>45400412</v>
      </c>
      <c r="D160" s="2" t="s">
        <v>293</v>
      </c>
      <c r="E160" s="2" t="s">
        <v>294</v>
      </c>
      <c r="F160" s="3" t="s">
        <v>5</v>
      </c>
      <c r="G160" s="3"/>
      <c r="H160" s="3"/>
      <c r="I160" s="3">
        <v>32.5</v>
      </c>
      <c r="J160" s="13">
        <v>30</v>
      </c>
      <c r="K160" s="27">
        <f t="shared" ref="K160:K166" si="6">SUM(I160:J160)</f>
        <v>62.5</v>
      </c>
      <c r="L160" s="40" t="s">
        <v>540</v>
      </c>
      <c r="M160" s="41">
        <v>26</v>
      </c>
    </row>
    <row r="161" spans="1:13" ht="21.75" customHeight="1" x14ac:dyDescent="0.2">
      <c r="A161" s="1">
        <v>495</v>
      </c>
      <c r="B161" s="1">
        <v>4938</v>
      </c>
      <c r="C161" s="1">
        <v>44361409</v>
      </c>
      <c r="D161" s="2" t="s">
        <v>296</v>
      </c>
      <c r="E161" s="2" t="s">
        <v>59</v>
      </c>
      <c r="F161" s="3" t="s">
        <v>5</v>
      </c>
      <c r="G161" s="3"/>
      <c r="H161" s="3"/>
      <c r="I161" s="3">
        <v>13</v>
      </c>
      <c r="J161" s="13">
        <v>27</v>
      </c>
      <c r="K161" s="27">
        <f t="shared" si="6"/>
        <v>40</v>
      </c>
      <c r="L161" s="25" t="s">
        <v>539</v>
      </c>
      <c r="M161" s="5"/>
    </row>
    <row r="162" spans="1:13" ht="21.75" customHeight="1" x14ac:dyDescent="0.2">
      <c r="A162" s="1">
        <v>497</v>
      </c>
      <c r="B162" s="1">
        <v>5266</v>
      </c>
      <c r="C162" s="1">
        <v>32473346</v>
      </c>
      <c r="D162" s="2" t="s">
        <v>485</v>
      </c>
      <c r="E162" s="2" t="s">
        <v>486</v>
      </c>
      <c r="F162" s="3" t="s">
        <v>5</v>
      </c>
      <c r="G162" s="3"/>
      <c r="H162" s="3"/>
      <c r="I162" s="3">
        <v>39.5</v>
      </c>
      <c r="J162" s="13">
        <v>30</v>
      </c>
      <c r="K162" s="27">
        <f t="shared" si="6"/>
        <v>69.5</v>
      </c>
      <c r="L162" s="40" t="s">
        <v>540</v>
      </c>
      <c r="M162" s="41">
        <v>3</v>
      </c>
    </row>
    <row r="163" spans="1:13" ht="21.75" customHeight="1" x14ac:dyDescent="0.2">
      <c r="A163" s="1">
        <v>498</v>
      </c>
      <c r="B163" s="1">
        <v>5025</v>
      </c>
      <c r="C163" s="1">
        <v>44183296</v>
      </c>
      <c r="D163" s="2" t="s">
        <v>297</v>
      </c>
      <c r="E163" s="2" t="s">
        <v>298</v>
      </c>
      <c r="F163" s="3"/>
      <c r="G163" s="3" t="s">
        <v>6</v>
      </c>
      <c r="H163" s="3"/>
      <c r="I163" s="3">
        <v>34</v>
      </c>
      <c r="J163" s="13">
        <v>28</v>
      </c>
      <c r="K163" s="27">
        <f t="shared" si="6"/>
        <v>62</v>
      </c>
      <c r="L163" s="40" t="s">
        <v>540</v>
      </c>
      <c r="M163" s="41">
        <v>30</v>
      </c>
    </row>
    <row r="164" spans="1:13" ht="21.75" customHeight="1" x14ac:dyDescent="0.2">
      <c r="A164" s="1">
        <v>501</v>
      </c>
      <c r="B164" s="1">
        <v>4178</v>
      </c>
      <c r="C164" s="1">
        <v>22504391</v>
      </c>
      <c r="D164" s="2" t="s">
        <v>299</v>
      </c>
      <c r="E164" s="2" t="s">
        <v>300</v>
      </c>
      <c r="F164" s="3" t="s">
        <v>5</v>
      </c>
      <c r="G164" s="3"/>
      <c r="H164" s="3"/>
      <c r="I164" s="3">
        <v>13</v>
      </c>
      <c r="J164" s="13">
        <v>20</v>
      </c>
      <c r="K164" s="27">
        <f t="shared" si="6"/>
        <v>33</v>
      </c>
      <c r="L164" s="25" t="s">
        <v>539</v>
      </c>
      <c r="M164" s="5"/>
    </row>
    <row r="165" spans="1:13" ht="21.75" customHeight="1" x14ac:dyDescent="0.2">
      <c r="A165" s="1">
        <v>502</v>
      </c>
      <c r="B165" s="1">
        <v>4124</v>
      </c>
      <c r="C165" s="1">
        <v>41062847</v>
      </c>
      <c r="D165" s="2" t="s">
        <v>301</v>
      </c>
      <c r="E165" s="2" t="s">
        <v>302</v>
      </c>
      <c r="F165" s="3"/>
      <c r="G165" s="3" t="s">
        <v>6</v>
      </c>
      <c r="H165" s="3"/>
      <c r="I165" s="3">
        <v>33</v>
      </c>
      <c r="J165" s="13">
        <v>29</v>
      </c>
      <c r="K165" s="27">
        <f t="shared" si="6"/>
        <v>62</v>
      </c>
      <c r="L165" s="40" t="s">
        <v>540</v>
      </c>
      <c r="M165" s="41">
        <v>31</v>
      </c>
    </row>
    <row r="166" spans="1:13" ht="21.75" customHeight="1" x14ac:dyDescent="0.2">
      <c r="A166" s="1">
        <v>505</v>
      </c>
      <c r="B166" s="1">
        <v>4157</v>
      </c>
      <c r="C166" s="1">
        <v>30448789</v>
      </c>
      <c r="D166" s="2" t="s">
        <v>303</v>
      </c>
      <c r="E166" s="2" t="s">
        <v>304</v>
      </c>
      <c r="F166" s="3"/>
      <c r="G166" s="3" t="s">
        <v>6</v>
      </c>
      <c r="H166" s="3"/>
      <c r="I166" s="3">
        <v>19</v>
      </c>
      <c r="J166" s="13">
        <v>14</v>
      </c>
      <c r="K166" s="27">
        <f t="shared" si="6"/>
        <v>33</v>
      </c>
      <c r="L166" s="25" t="s">
        <v>539</v>
      </c>
      <c r="M166" s="5"/>
    </row>
    <row r="167" spans="1:13" ht="21.75" customHeight="1" x14ac:dyDescent="0.2">
      <c r="A167" s="1">
        <v>506</v>
      </c>
      <c r="B167" s="1">
        <v>4742</v>
      </c>
      <c r="C167" s="1">
        <v>32649436</v>
      </c>
      <c r="D167" s="2" t="s">
        <v>305</v>
      </c>
      <c r="E167" s="2" t="s">
        <v>243</v>
      </c>
      <c r="F167" s="3"/>
      <c r="G167" s="3" t="s">
        <v>6</v>
      </c>
      <c r="H167" s="3"/>
      <c r="I167" s="3" t="s">
        <v>535</v>
      </c>
      <c r="J167" s="14" t="s">
        <v>538</v>
      </c>
      <c r="K167" s="29" t="s">
        <v>535</v>
      </c>
      <c r="L167" s="25" t="s">
        <v>539</v>
      </c>
      <c r="M167" s="5"/>
    </row>
    <row r="168" spans="1:13" ht="21.75" customHeight="1" x14ac:dyDescent="0.2">
      <c r="A168" s="1">
        <v>510</v>
      </c>
      <c r="B168" s="1">
        <v>5209</v>
      </c>
      <c r="C168" s="1">
        <v>94823533</v>
      </c>
      <c r="D168" s="2" t="s">
        <v>306</v>
      </c>
      <c r="E168" s="2" t="s">
        <v>307</v>
      </c>
      <c r="F168" s="3" t="s">
        <v>5</v>
      </c>
      <c r="G168" s="3"/>
      <c r="H168" s="3"/>
      <c r="I168" s="3" t="s">
        <v>535</v>
      </c>
      <c r="J168" s="14" t="s">
        <v>538</v>
      </c>
      <c r="K168" s="29" t="s">
        <v>535</v>
      </c>
      <c r="L168" s="25" t="s">
        <v>539</v>
      </c>
      <c r="M168" s="5"/>
    </row>
    <row r="169" spans="1:13" ht="21.75" customHeight="1" x14ac:dyDescent="0.2">
      <c r="A169" s="1">
        <v>513</v>
      </c>
      <c r="B169" s="1">
        <v>4208</v>
      </c>
      <c r="C169" s="1">
        <v>43871754</v>
      </c>
      <c r="D169" s="2" t="s">
        <v>308</v>
      </c>
      <c r="E169" s="2" t="s">
        <v>309</v>
      </c>
      <c r="F169" s="3" t="s">
        <v>5</v>
      </c>
      <c r="G169" s="3"/>
      <c r="H169" s="3"/>
      <c r="I169" s="3">
        <v>36</v>
      </c>
      <c r="J169" s="13">
        <v>30</v>
      </c>
      <c r="K169" s="27">
        <f>SUM(I169:J169)</f>
        <v>66</v>
      </c>
      <c r="L169" s="40" t="s">
        <v>540</v>
      </c>
      <c r="M169" s="41">
        <v>11</v>
      </c>
    </row>
    <row r="170" spans="1:13" ht="21.75" customHeight="1" x14ac:dyDescent="0.2">
      <c r="A170" s="1">
        <v>517</v>
      </c>
      <c r="B170" s="1">
        <v>4625</v>
      </c>
      <c r="C170" s="1">
        <v>42297330</v>
      </c>
      <c r="D170" s="2" t="s">
        <v>198</v>
      </c>
      <c r="E170" s="2" t="s">
        <v>311</v>
      </c>
      <c r="F170" s="3" t="s">
        <v>5</v>
      </c>
      <c r="G170" s="3"/>
      <c r="H170" s="3"/>
      <c r="I170" s="3">
        <v>26</v>
      </c>
      <c r="J170" s="13">
        <v>21</v>
      </c>
      <c r="K170" s="27">
        <f>SUM(I170:J170)</f>
        <v>47</v>
      </c>
      <c r="L170" s="40" t="s">
        <v>540</v>
      </c>
      <c r="M170" s="41">
        <v>119</v>
      </c>
    </row>
    <row r="171" spans="1:13" ht="21.75" customHeight="1" x14ac:dyDescent="0.2">
      <c r="A171" s="1">
        <v>518</v>
      </c>
      <c r="B171" s="1">
        <v>4366</v>
      </c>
      <c r="C171" s="1">
        <v>45221357</v>
      </c>
      <c r="D171" s="2" t="s">
        <v>312</v>
      </c>
      <c r="E171" s="2" t="s">
        <v>313</v>
      </c>
      <c r="F171" s="3"/>
      <c r="G171" s="3" t="s">
        <v>6</v>
      </c>
      <c r="H171" s="3"/>
      <c r="I171" s="3">
        <v>13</v>
      </c>
      <c r="J171" s="13">
        <v>15</v>
      </c>
      <c r="K171" s="27">
        <f>SUM(I171:J171)</f>
        <v>28</v>
      </c>
      <c r="L171" s="25" t="s">
        <v>539</v>
      </c>
      <c r="M171" s="5"/>
    </row>
    <row r="172" spans="1:13" ht="21.75" customHeight="1" x14ac:dyDescent="0.2">
      <c r="A172" s="1">
        <v>519</v>
      </c>
      <c r="B172" s="1">
        <v>4025</v>
      </c>
      <c r="C172" s="1">
        <v>44205629</v>
      </c>
      <c r="D172" s="2" t="s">
        <v>314</v>
      </c>
      <c r="E172" s="2" t="s">
        <v>146</v>
      </c>
      <c r="F172" s="3" t="s">
        <v>5</v>
      </c>
      <c r="G172" s="3"/>
      <c r="H172" s="3"/>
      <c r="I172" s="3">
        <v>29</v>
      </c>
      <c r="J172" s="13">
        <v>24</v>
      </c>
      <c r="K172" s="27">
        <f>SUM(I172:J172)</f>
        <v>53</v>
      </c>
      <c r="L172" s="40" t="s">
        <v>540</v>
      </c>
      <c r="M172" s="41">
        <v>87</v>
      </c>
    </row>
    <row r="173" spans="1:13" ht="21.75" customHeight="1" x14ac:dyDescent="0.2">
      <c r="A173" s="1">
        <v>520</v>
      </c>
      <c r="B173" s="1">
        <v>5421</v>
      </c>
      <c r="C173" s="1">
        <v>35989253</v>
      </c>
      <c r="D173" s="2" t="s">
        <v>315</v>
      </c>
      <c r="E173" s="2" t="s">
        <v>192</v>
      </c>
      <c r="F173" s="3" t="s">
        <v>5</v>
      </c>
      <c r="G173" s="3"/>
      <c r="H173" s="3"/>
      <c r="I173" s="3" t="s">
        <v>535</v>
      </c>
      <c r="J173" s="14" t="s">
        <v>538</v>
      </c>
      <c r="K173" s="29" t="s">
        <v>535</v>
      </c>
      <c r="L173" s="25" t="s">
        <v>539</v>
      </c>
      <c r="M173" s="5"/>
    </row>
    <row r="174" spans="1:13" ht="21.75" customHeight="1" x14ac:dyDescent="0.2">
      <c r="A174" s="1">
        <v>527</v>
      </c>
      <c r="B174" s="1">
        <v>4120</v>
      </c>
      <c r="C174" s="1">
        <v>35983594</v>
      </c>
      <c r="D174" s="2" t="s">
        <v>316</v>
      </c>
      <c r="E174" s="2" t="s">
        <v>310</v>
      </c>
      <c r="F174" s="3" t="s">
        <v>5</v>
      </c>
      <c r="G174" s="3"/>
      <c r="H174" s="3"/>
      <c r="I174" s="3">
        <v>39.5</v>
      </c>
      <c r="J174" s="13">
        <v>23</v>
      </c>
      <c r="K174" s="27">
        <f>SUM(I174:J174)</f>
        <v>62.5</v>
      </c>
      <c r="L174" s="40" t="s">
        <v>540</v>
      </c>
      <c r="M174" s="41">
        <v>27</v>
      </c>
    </row>
    <row r="175" spans="1:13" ht="21.75" customHeight="1" x14ac:dyDescent="0.2">
      <c r="A175" s="1">
        <v>532</v>
      </c>
      <c r="B175" s="1">
        <v>4755</v>
      </c>
      <c r="C175" s="1">
        <v>45234798</v>
      </c>
      <c r="D175" s="2" t="s">
        <v>317</v>
      </c>
      <c r="E175" s="2" t="s">
        <v>524</v>
      </c>
      <c r="F175" s="3" t="s">
        <v>5</v>
      </c>
      <c r="G175" s="3"/>
      <c r="H175" s="3"/>
      <c r="I175" s="3">
        <v>23</v>
      </c>
      <c r="J175" s="13">
        <v>23</v>
      </c>
      <c r="K175" s="27">
        <f>SUM(I175:J175)</f>
        <v>46</v>
      </c>
      <c r="L175" s="25" t="s">
        <v>539</v>
      </c>
      <c r="M175" s="5"/>
    </row>
    <row r="176" spans="1:13" ht="21.75" customHeight="1" x14ac:dyDescent="0.2">
      <c r="A176" s="1">
        <v>533</v>
      </c>
      <c r="B176" s="1">
        <v>4823</v>
      </c>
      <c r="C176" s="1">
        <v>26024173</v>
      </c>
      <c r="D176" s="2" t="s">
        <v>488</v>
      </c>
      <c r="E176" s="2" t="s">
        <v>489</v>
      </c>
      <c r="F176" s="3"/>
      <c r="G176" s="3" t="s">
        <v>6</v>
      </c>
      <c r="H176" s="3"/>
      <c r="I176" s="3" t="s">
        <v>535</v>
      </c>
      <c r="J176" s="14" t="s">
        <v>538</v>
      </c>
      <c r="K176" s="29" t="s">
        <v>535</v>
      </c>
      <c r="L176" s="25" t="s">
        <v>539</v>
      </c>
      <c r="M176" s="5"/>
    </row>
    <row r="177" spans="1:13" ht="21.75" customHeight="1" x14ac:dyDescent="0.2">
      <c r="A177" s="1">
        <v>534</v>
      </c>
      <c r="B177" s="1">
        <v>4229</v>
      </c>
      <c r="C177" s="1">
        <v>44294157</v>
      </c>
      <c r="D177" s="4" t="s">
        <v>318</v>
      </c>
      <c r="E177" s="2" t="s">
        <v>4</v>
      </c>
      <c r="F177" s="3" t="s">
        <v>5</v>
      </c>
      <c r="G177" s="3"/>
      <c r="H177" s="3"/>
      <c r="I177" s="3">
        <v>3</v>
      </c>
      <c r="J177" s="14" t="s">
        <v>538</v>
      </c>
      <c r="K177" s="27">
        <f>SUM(I177:J177)</f>
        <v>3</v>
      </c>
      <c r="L177" s="25" t="s">
        <v>539</v>
      </c>
      <c r="M177" s="5"/>
    </row>
    <row r="178" spans="1:13" ht="21.75" customHeight="1" x14ac:dyDescent="0.2">
      <c r="A178" s="1">
        <v>537</v>
      </c>
      <c r="B178" s="1">
        <v>4572</v>
      </c>
      <c r="C178" s="1">
        <v>45014872</v>
      </c>
      <c r="D178" s="2" t="s">
        <v>319</v>
      </c>
      <c r="E178" s="2" t="s">
        <v>320</v>
      </c>
      <c r="F178" s="3" t="s">
        <v>5</v>
      </c>
      <c r="G178" s="3"/>
      <c r="H178" s="3"/>
      <c r="I178" s="3" t="s">
        <v>535</v>
      </c>
      <c r="J178" s="14" t="s">
        <v>538</v>
      </c>
      <c r="K178" s="29" t="s">
        <v>535</v>
      </c>
      <c r="L178" s="25" t="s">
        <v>539</v>
      </c>
      <c r="M178" s="5"/>
    </row>
    <row r="179" spans="1:13" ht="21.75" customHeight="1" x14ac:dyDescent="0.2">
      <c r="A179" s="1">
        <v>539</v>
      </c>
      <c r="B179" s="1">
        <v>4130</v>
      </c>
      <c r="C179" s="1">
        <v>42723859</v>
      </c>
      <c r="D179" s="2" t="s">
        <v>490</v>
      </c>
      <c r="E179" s="2" t="s">
        <v>491</v>
      </c>
      <c r="F179" s="3" t="s">
        <v>5</v>
      </c>
      <c r="G179" s="3"/>
      <c r="H179" s="3"/>
      <c r="I179" s="3" t="s">
        <v>535</v>
      </c>
      <c r="J179" s="14" t="s">
        <v>538</v>
      </c>
      <c r="K179" s="29" t="s">
        <v>535</v>
      </c>
      <c r="L179" s="25" t="s">
        <v>539</v>
      </c>
      <c r="M179" s="5"/>
    </row>
    <row r="180" spans="1:13" ht="21.75" customHeight="1" x14ac:dyDescent="0.2">
      <c r="A180" s="1">
        <v>540</v>
      </c>
      <c r="B180" s="1">
        <v>4909</v>
      </c>
      <c r="C180" s="1">
        <v>42997148</v>
      </c>
      <c r="D180" s="2" t="s">
        <v>321</v>
      </c>
      <c r="E180" s="2" t="s">
        <v>322</v>
      </c>
      <c r="F180" s="3"/>
      <c r="G180" s="3" t="s">
        <v>6</v>
      </c>
      <c r="H180" s="3"/>
      <c r="I180" s="3" t="s">
        <v>535</v>
      </c>
      <c r="J180" s="14" t="s">
        <v>538</v>
      </c>
      <c r="K180" s="29" t="s">
        <v>535</v>
      </c>
      <c r="L180" s="25" t="s">
        <v>539</v>
      </c>
      <c r="M180" s="5"/>
    </row>
    <row r="181" spans="1:13" ht="21.75" customHeight="1" x14ac:dyDescent="0.2">
      <c r="A181" s="1">
        <v>543</v>
      </c>
      <c r="B181" s="1">
        <v>5387</v>
      </c>
      <c r="C181" s="1">
        <v>42514471</v>
      </c>
      <c r="D181" s="2" t="s">
        <v>323</v>
      </c>
      <c r="E181" s="2" t="s">
        <v>324</v>
      </c>
      <c r="F181" s="3"/>
      <c r="G181" s="3" t="s">
        <v>6</v>
      </c>
      <c r="H181" s="3"/>
      <c r="I181" s="3">
        <v>17.5</v>
      </c>
      <c r="J181" s="13">
        <v>20</v>
      </c>
      <c r="K181" s="27">
        <f>SUM(I181:J181)</f>
        <v>37.5</v>
      </c>
      <c r="L181" s="25" t="s">
        <v>539</v>
      </c>
      <c r="M181" s="5"/>
    </row>
    <row r="182" spans="1:13" ht="21.75" customHeight="1" x14ac:dyDescent="0.2">
      <c r="A182" s="1">
        <v>1</v>
      </c>
      <c r="B182" s="1">
        <v>5152</v>
      </c>
      <c r="C182" s="1">
        <v>43784086</v>
      </c>
      <c r="D182" s="2" t="s">
        <v>534</v>
      </c>
      <c r="E182" s="2" t="s">
        <v>7</v>
      </c>
      <c r="F182" s="3"/>
      <c r="G182" s="3" t="s">
        <v>6</v>
      </c>
      <c r="H182" s="3"/>
      <c r="I182" s="3">
        <v>25</v>
      </c>
      <c r="J182" s="13">
        <v>26</v>
      </c>
      <c r="K182" s="27">
        <f>SUM(I182:J182)</f>
        <v>51</v>
      </c>
      <c r="L182" s="40" t="s">
        <v>540</v>
      </c>
      <c r="M182" s="41">
        <v>97</v>
      </c>
    </row>
    <row r="183" spans="1:13" ht="21.75" customHeight="1" x14ac:dyDescent="0.2">
      <c r="A183" s="1">
        <v>554</v>
      </c>
      <c r="B183" s="1">
        <v>4121</v>
      </c>
      <c r="C183" s="1">
        <v>44482173</v>
      </c>
      <c r="D183" s="2" t="s">
        <v>325</v>
      </c>
      <c r="E183" s="2" t="s">
        <v>326</v>
      </c>
      <c r="F183" s="3" t="s">
        <v>5</v>
      </c>
      <c r="G183" s="3"/>
      <c r="H183" s="3"/>
      <c r="I183" s="3">
        <v>23.5</v>
      </c>
      <c r="J183" s="13">
        <v>25</v>
      </c>
      <c r="K183" s="27">
        <f>SUM(I183:J183)</f>
        <v>48.5</v>
      </c>
      <c r="L183" s="40" t="s">
        <v>540</v>
      </c>
      <c r="M183" s="41">
        <v>113</v>
      </c>
    </row>
    <row r="184" spans="1:13" ht="21.75" customHeight="1" x14ac:dyDescent="0.2">
      <c r="A184" s="1">
        <v>555</v>
      </c>
      <c r="B184" s="1">
        <v>4362</v>
      </c>
      <c r="C184" s="1">
        <v>45198308</v>
      </c>
      <c r="D184" s="2" t="s">
        <v>327</v>
      </c>
      <c r="E184" s="2" t="s">
        <v>328</v>
      </c>
      <c r="F184" s="3" t="s">
        <v>5</v>
      </c>
      <c r="G184" s="3"/>
      <c r="H184" s="3"/>
      <c r="I184" s="3">
        <v>28.5</v>
      </c>
      <c r="J184" s="13">
        <v>29</v>
      </c>
      <c r="K184" s="27">
        <f>SUM(I184:J184)</f>
        <v>57.5</v>
      </c>
      <c r="L184" s="40" t="s">
        <v>540</v>
      </c>
      <c r="M184" s="41">
        <v>61</v>
      </c>
    </row>
    <row r="185" spans="1:13" ht="21.75" customHeight="1" x14ac:dyDescent="0.2">
      <c r="A185" s="1">
        <v>561</v>
      </c>
      <c r="B185" s="1">
        <v>5250</v>
      </c>
      <c r="C185" s="1">
        <v>45779483</v>
      </c>
      <c r="D185" s="2" t="s">
        <v>329</v>
      </c>
      <c r="E185" s="2" t="s">
        <v>330</v>
      </c>
      <c r="F185" s="3"/>
      <c r="G185" s="3" t="s">
        <v>6</v>
      </c>
      <c r="H185" s="3"/>
      <c r="I185" s="3">
        <v>34.5</v>
      </c>
      <c r="J185" s="13" t="s">
        <v>535</v>
      </c>
      <c r="K185" s="27">
        <f>SUM(I185:J185)</f>
        <v>34.5</v>
      </c>
      <c r="L185" s="25" t="s">
        <v>539</v>
      </c>
      <c r="M185" s="5"/>
    </row>
    <row r="186" spans="1:13" ht="21.75" customHeight="1" x14ac:dyDescent="0.2">
      <c r="A186" s="1">
        <v>562</v>
      </c>
      <c r="B186" s="1">
        <v>4253</v>
      </c>
      <c r="C186" s="1">
        <v>42014227</v>
      </c>
      <c r="D186" s="2" t="s">
        <v>331</v>
      </c>
      <c r="E186" s="2" t="s">
        <v>332</v>
      </c>
      <c r="F186" s="3" t="s">
        <v>5</v>
      </c>
      <c r="G186" s="3"/>
      <c r="H186" s="3"/>
      <c r="I186" s="3" t="s">
        <v>535</v>
      </c>
      <c r="J186" s="14" t="s">
        <v>538</v>
      </c>
      <c r="K186" s="29" t="s">
        <v>535</v>
      </c>
      <c r="L186" s="25" t="s">
        <v>539</v>
      </c>
      <c r="M186" s="5"/>
    </row>
    <row r="187" spans="1:13" ht="21.75" customHeight="1" x14ac:dyDescent="0.2">
      <c r="A187" s="1">
        <v>565</v>
      </c>
      <c r="B187" s="1">
        <v>4687</v>
      </c>
      <c r="C187" s="1">
        <v>45417750</v>
      </c>
      <c r="D187" s="2" t="s">
        <v>333</v>
      </c>
      <c r="E187" s="2" t="s">
        <v>334</v>
      </c>
      <c r="F187" s="3" t="s">
        <v>5</v>
      </c>
      <c r="G187" s="3"/>
      <c r="H187" s="3"/>
      <c r="I187" s="3">
        <v>11</v>
      </c>
      <c r="J187" s="13">
        <v>21</v>
      </c>
      <c r="K187" s="27">
        <f>SUM(I187:J187)</f>
        <v>32</v>
      </c>
      <c r="L187" s="25" t="s">
        <v>539</v>
      </c>
      <c r="M187" s="5"/>
    </row>
    <row r="188" spans="1:13" ht="21.75" customHeight="1" x14ac:dyDescent="0.2">
      <c r="A188" s="1">
        <v>568</v>
      </c>
      <c r="B188" s="1">
        <v>4019</v>
      </c>
      <c r="C188" s="1">
        <v>44997877</v>
      </c>
      <c r="D188" s="2" t="s">
        <v>336</v>
      </c>
      <c r="E188" s="2" t="s">
        <v>337</v>
      </c>
      <c r="F188" s="3" t="s">
        <v>5</v>
      </c>
      <c r="G188" s="3"/>
      <c r="H188" s="3"/>
      <c r="I188" s="3" t="s">
        <v>535</v>
      </c>
      <c r="J188" s="14" t="s">
        <v>538</v>
      </c>
      <c r="K188" s="29" t="s">
        <v>535</v>
      </c>
      <c r="L188" s="25" t="s">
        <v>539</v>
      </c>
      <c r="M188" s="5"/>
    </row>
    <row r="189" spans="1:13" ht="21.75" customHeight="1" x14ac:dyDescent="0.2">
      <c r="A189" s="1">
        <v>570</v>
      </c>
      <c r="B189" s="1">
        <v>4264</v>
      </c>
      <c r="C189" s="1">
        <v>43573271</v>
      </c>
      <c r="D189" s="2" t="s">
        <v>525</v>
      </c>
      <c r="E189" s="2" t="s">
        <v>526</v>
      </c>
      <c r="F189" s="3"/>
      <c r="G189" s="3" t="s">
        <v>6</v>
      </c>
      <c r="H189" s="3"/>
      <c r="I189" s="3" t="s">
        <v>535</v>
      </c>
      <c r="J189" s="14" t="s">
        <v>538</v>
      </c>
      <c r="K189" s="29" t="s">
        <v>535</v>
      </c>
      <c r="L189" s="25" t="s">
        <v>539</v>
      </c>
      <c r="M189" s="5"/>
    </row>
    <row r="190" spans="1:13" ht="21.75" customHeight="1" x14ac:dyDescent="0.2">
      <c r="A190" s="1">
        <v>574</v>
      </c>
      <c r="B190" s="1">
        <v>4964</v>
      </c>
      <c r="C190" s="1">
        <v>44380158</v>
      </c>
      <c r="D190" s="2" t="s">
        <v>338</v>
      </c>
      <c r="E190" s="2" t="s">
        <v>339</v>
      </c>
      <c r="F190" s="3" t="s">
        <v>5</v>
      </c>
      <c r="G190" s="3"/>
      <c r="H190" s="3"/>
      <c r="I190" s="3" t="s">
        <v>535</v>
      </c>
      <c r="J190" s="14" t="s">
        <v>538</v>
      </c>
      <c r="K190" s="29" t="s">
        <v>535</v>
      </c>
      <c r="L190" s="25" t="s">
        <v>539</v>
      </c>
      <c r="M190" s="5"/>
    </row>
    <row r="191" spans="1:13" ht="21.75" customHeight="1" x14ac:dyDescent="0.2">
      <c r="A191" s="1">
        <v>577</v>
      </c>
      <c r="B191" s="1">
        <v>4224</v>
      </c>
      <c r="C191" s="1">
        <v>43404366</v>
      </c>
      <c r="D191" s="2" t="s">
        <v>340</v>
      </c>
      <c r="E191" s="2" t="s">
        <v>341</v>
      </c>
      <c r="F191" s="3" t="s">
        <v>5</v>
      </c>
      <c r="G191" s="3"/>
      <c r="H191" s="3"/>
      <c r="I191" s="3">
        <v>30</v>
      </c>
      <c r="J191" s="13">
        <v>26</v>
      </c>
      <c r="K191" s="27">
        <f>SUM(I191:J191)</f>
        <v>56</v>
      </c>
      <c r="L191" s="40" t="s">
        <v>540</v>
      </c>
      <c r="M191" s="41">
        <v>70</v>
      </c>
    </row>
    <row r="192" spans="1:13" ht="21.75" customHeight="1" x14ac:dyDescent="0.2">
      <c r="A192" s="1">
        <v>579</v>
      </c>
      <c r="B192" s="1">
        <v>4717</v>
      </c>
      <c r="C192" s="1">
        <v>43462114</v>
      </c>
      <c r="D192" s="2" t="s">
        <v>342</v>
      </c>
      <c r="E192" s="2" t="s">
        <v>151</v>
      </c>
      <c r="F192" s="3" t="s">
        <v>5</v>
      </c>
      <c r="G192" s="3"/>
      <c r="H192" s="3"/>
      <c r="I192" s="3" t="s">
        <v>535</v>
      </c>
      <c r="J192" s="14" t="s">
        <v>538</v>
      </c>
      <c r="K192" s="29" t="s">
        <v>535</v>
      </c>
      <c r="L192" s="25" t="s">
        <v>539</v>
      </c>
      <c r="M192" s="5"/>
    </row>
    <row r="193" spans="1:13" ht="21.75" customHeight="1" x14ac:dyDescent="0.2">
      <c r="A193" s="1">
        <v>580</v>
      </c>
      <c r="B193" s="1">
        <v>4202</v>
      </c>
      <c r="C193" s="1">
        <v>43243066</v>
      </c>
      <c r="D193" s="2" t="s">
        <v>343</v>
      </c>
      <c r="E193" s="2" t="s">
        <v>56</v>
      </c>
      <c r="F193" s="3"/>
      <c r="G193" s="3" t="s">
        <v>6</v>
      </c>
      <c r="H193" s="3"/>
      <c r="I193" s="3">
        <v>27</v>
      </c>
      <c r="J193" s="13">
        <v>26</v>
      </c>
      <c r="K193" s="27">
        <f>SUM(I193:J193)</f>
        <v>53</v>
      </c>
      <c r="L193" s="40" t="s">
        <v>540</v>
      </c>
      <c r="M193" s="41">
        <v>88</v>
      </c>
    </row>
    <row r="194" spans="1:13" ht="21.75" customHeight="1" x14ac:dyDescent="0.2">
      <c r="A194" s="1">
        <v>581</v>
      </c>
      <c r="B194" s="1">
        <v>4192</v>
      </c>
      <c r="C194" s="1">
        <v>45233426</v>
      </c>
      <c r="D194" s="2" t="s">
        <v>344</v>
      </c>
      <c r="E194" s="2" t="s">
        <v>345</v>
      </c>
      <c r="F194" s="3"/>
      <c r="G194" s="3" t="s">
        <v>6</v>
      </c>
      <c r="H194" s="3"/>
      <c r="I194" s="3">
        <v>33.5</v>
      </c>
      <c r="J194" s="13">
        <v>21</v>
      </c>
      <c r="K194" s="27">
        <f>SUM(I194:J194)</f>
        <v>54.5</v>
      </c>
      <c r="L194" s="40" t="s">
        <v>540</v>
      </c>
      <c r="M194" s="41">
        <v>81</v>
      </c>
    </row>
    <row r="195" spans="1:13" ht="21.75" customHeight="1" x14ac:dyDescent="0.2">
      <c r="A195" s="1">
        <v>585</v>
      </c>
      <c r="B195" s="1">
        <v>4029</v>
      </c>
      <c r="C195" s="1">
        <v>94003680</v>
      </c>
      <c r="D195" s="2" t="s">
        <v>346</v>
      </c>
      <c r="E195" s="2" t="s">
        <v>347</v>
      </c>
      <c r="F195" s="3"/>
      <c r="G195" s="3" t="s">
        <v>6</v>
      </c>
      <c r="H195" s="3"/>
      <c r="I195" s="3">
        <v>30.5</v>
      </c>
      <c r="J195" s="13">
        <v>28</v>
      </c>
      <c r="K195" s="27">
        <f>SUM(I195:J195)</f>
        <v>58.5</v>
      </c>
      <c r="L195" s="40" t="s">
        <v>540</v>
      </c>
      <c r="M195" s="41">
        <v>52</v>
      </c>
    </row>
    <row r="196" spans="1:13" ht="21.75" customHeight="1" x14ac:dyDescent="0.2">
      <c r="A196" s="1">
        <v>587</v>
      </c>
      <c r="B196" s="1">
        <v>4108</v>
      </c>
      <c r="C196" s="1">
        <v>44422949</v>
      </c>
      <c r="D196" s="2" t="s">
        <v>348</v>
      </c>
      <c r="E196" s="2" t="s">
        <v>349</v>
      </c>
      <c r="F196" s="3"/>
      <c r="G196" s="3" t="s">
        <v>6</v>
      </c>
      <c r="H196" s="3"/>
      <c r="I196" s="3">
        <v>38</v>
      </c>
      <c r="J196" s="13">
        <v>30</v>
      </c>
      <c r="K196" s="27">
        <f>SUM(I196:J196)</f>
        <v>68</v>
      </c>
      <c r="L196" s="40" t="s">
        <v>540</v>
      </c>
      <c r="M196" s="41">
        <v>5</v>
      </c>
    </row>
    <row r="197" spans="1:13" ht="21.75" customHeight="1" x14ac:dyDescent="0.2">
      <c r="A197" s="1">
        <v>592</v>
      </c>
      <c r="B197" s="1">
        <v>4209</v>
      </c>
      <c r="C197" s="1">
        <v>96121243</v>
      </c>
      <c r="D197" s="2" t="s">
        <v>492</v>
      </c>
      <c r="E197" s="2" t="s">
        <v>493</v>
      </c>
      <c r="F197" s="3" t="s">
        <v>5</v>
      </c>
      <c r="G197" s="3"/>
      <c r="H197" s="3"/>
      <c r="I197" s="3" t="s">
        <v>535</v>
      </c>
      <c r="J197" s="14" t="s">
        <v>538</v>
      </c>
      <c r="K197" s="29" t="s">
        <v>535</v>
      </c>
      <c r="L197" s="25" t="s">
        <v>539</v>
      </c>
      <c r="M197" s="5"/>
    </row>
    <row r="198" spans="1:13" ht="21.75" customHeight="1" x14ac:dyDescent="0.2">
      <c r="A198" s="1">
        <v>595</v>
      </c>
      <c r="B198" s="1">
        <v>4265</v>
      </c>
      <c r="C198" s="1">
        <v>44534134</v>
      </c>
      <c r="D198" s="2" t="s">
        <v>350</v>
      </c>
      <c r="E198" s="2" t="s">
        <v>351</v>
      </c>
      <c r="F198" s="3" t="s">
        <v>5</v>
      </c>
      <c r="G198" s="3"/>
      <c r="H198" s="3"/>
      <c r="I198" s="3">
        <v>19.5</v>
      </c>
      <c r="J198" s="13">
        <v>18</v>
      </c>
      <c r="K198" s="27">
        <f>SUM(I198:J198)</f>
        <v>37.5</v>
      </c>
      <c r="L198" s="25" t="s">
        <v>539</v>
      </c>
      <c r="M198" s="5"/>
    </row>
    <row r="199" spans="1:13" ht="21.75" customHeight="1" x14ac:dyDescent="0.2">
      <c r="A199" s="1">
        <v>599</v>
      </c>
      <c r="B199" s="1">
        <v>4640</v>
      </c>
      <c r="C199" s="1">
        <v>44545503</v>
      </c>
      <c r="D199" s="2" t="s">
        <v>352</v>
      </c>
      <c r="E199" s="2" t="s">
        <v>353</v>
      </c>
      <c r="F199" s="3"/>
      <c r="G199" s="3" t="s">
        <v>6</v>
      </c>
      <c r="H199" s="3"/>
      <c r="I199" s="3" t="s">
        <v>535</v>
      </c>
      <c r="J199" s="14" t="s">
        <v>538</v>
      </c>
      <c r="K199" s="29" t="s">
        <v>535</v>
      </c>
      <c r="L199" s="25" t="s">
        <v>539</v>
      </c>
      <c r="M199" s="5"/>
    </row>
    <row r="200" spans="1:13" ht="21.75" customHeight="1" x14ac:dyDescent="0.2">
      <c r="A200" s="1">
        <v>600</v>
      </c>
      <c r="B200" s="1">
        <v>4206</v>
      </c>
      <c r="C200" s="1">
        <v>43321536</v>
      </c>
      <c r="D200" s="2" t="s">
        <v>354</v>
      </c>
      <c r="E200" s="2" t="s">
        <v>355</v>
      </c>
      <c r="F200" s="3"/>
      <c r="G200" s="3" t="s">
        <v>6</v>
      </c>
      <c r="H200" s="3"/>
      <c r="I200" s="3">
        <v>21.5</v>
      </c>
      <c r="J200" s="13">
        <v>27</v>
      </c>
      <c r="K200" s="27">
        <f>SUM(I200:J200)</f>
        <v>48.5</v>
      </c>
      <c r="L200" s="40" t="s">
        <v>540</v>
      </c>
      <c r="M200" s="41">
        <v>114</v>
      </c>
    </row>
    <row r="201" spans="1:13" ht="21.75" customHeight="1" x14ac:dyDescent="0.2">
      <c r="A201" s="1">
        <v>603</v>
      </c>
      <c r="B201" s="1">
        <v>5177</v>
      </c>
      <c r="C201" s="1">
        <v>21668599</v>
      </c>
      <c r="D201" s="2" t="s">
        <v>356</v>
      </c>
      <c r="E201" s="2" t="s">
        <v>357</v>
      </c>
      <c r="F201" s="3" t="s">
        <v>5</v>
      </c>
      <c r="G201" s="3"/>
      <c r="H201" s="3"/>
      <c r="I201" s="3">
        <v>33.5</v>
      </c>
      <c r="J201" s="13">
        <v>30</v>
      </c>
      <c r="K201" s="27">
        <f>SUM(I201:J201)</f>
        <v>63.5</v>
      </c>
      <c r="L201" s="40" t="s">
        <v>540</v>
      </c>
      <c r="M201" s="41">
        <v>19</v>
      </c>
    </row>
    <row r="202" spans="1:13" ht="21.75" customHeight="1" x14ac:dyDescent="0.2">
      <c r="A202" s="1">
        <v>605</v>
      </c>
      <c r="B202" s="1">
        <v>4646</v>
      </c>
      <c r="C202" s="1">
        <v>44932459</v>
      </c>
      <c r="D202" s="2" t="s">
        <v>358</v>
      </c>
      <c r="E202" s="2" t="s">
        <v>359</v>
      </c>
      <c r="F202" s="3" t="s">
        <v>5</v>
      </c>
      <c r="G202" s="3"/>
      <c r="H202" s="3"/>
      <c r="I202" s="3">
        <v>27.5</v>
      </c>
      <c r="J202" s="13">
        <v>22</v>
      </c>
      <c r="K202" s="27">
        <f>SUM(I202:J202)</f>
        <v>49.5</v>
      </c>
      <c r="L202" s="40" t="s">
        <v>540</v>
      </c>
      <c r="M202" s="41">
        <v>111</v>
      </c>
    </row>
    <row r="203" spans="1:13" ht="21.75" customHeight="1" x14ac:dyDescent="0.2">
      <c r="A203" s="1">
        <v>606</v>
      </c>
      <c r="B203" s="1">
        <v>4991</v>
      </c>
      <c r="C203" s="1">
        <v>41674056</v>
      </c>
      <c r="D203" s="2" t="s">
        <v>360</v>
      </c>
      <c r="E203" s="2" t="s">
        <v>146</v>
      </c>
      <c r="F203" s="3"/>
      <c r="G203" s="3" t="s">
        <v>6</v>
      </c>
      <c r="H203" s="3"/>
      <c r="I203" s="3" t="s">
        <v>535</v>
      </c>
      <c r="J203" s="14" t="s">
        <v>538</v>
      </c>
      <c r="K203" s="29" t="s">
        <v>535</v>
      </c>
      <c r="L203" s="25" t="s">
        <v>539</v>
      </c>
      <c r="M203" s="5"/>
    </row>
    <row r="204" spans="1:13" ht="21.75" customHeight="1" x14ac:dyDescent="0.2">
      <c r="A204" s="1">
        <v>608</v>
      </c>
      <c r="B204" s="1">
        <v>4877</v>
      </c>
      <c r="C204" s="1">
        <v>26437142</v>
      </c>
      <c r="D204" s="2" t="s">
        <v>360</v>
      </c>
      <c r="E204" s="2" t="s">
        <v>361</v>
      </c>
      <c r="F204" s="3"/>
      <c r="G204" s="3" t="s">
        <v>6</v>
      </c>
      <c r="H204" s="3"/>
      <c r="I204" s="3" t="s">
        <v>535</v>
      </c>
      <c r="J204" s="14" t="s">
        <v>538</v>
      </c>
      <c r="K204" s="29" t="s">
        <v>535</v>
      </c>
      <c r="L204" s="25" t="s">
        <v>539</v>
      </c>
      <c r="M204" s="5"/>
    </row>
    <row r="205" spans="1:13" ht="21.75" customHeight="1" x14ac:dyDescent="0.2">
      <c r="A205" s="1">
        <v>610</v>
      </c>
      <c r="B205" s="1">
        <v>5425</v>
      </c>
      <c r="C205" s="1">
        <v>39841162</v>
      </c>
      <c r="D205" s="2" t="s">
        <v>362</v>
      </c>
      <c r="E205" s="2" t="s">
        <v>363</v>
      </c>
      <c r="F205" s="3" t="s">
        <v>5</v>
      </c>
      <c r="G205" s="3"/>
      <c r="H205" s="3"/>
      <c r="I205" s="3">
        <v>30</v>
      </c>
      <c r="J205" s="13">
        <v>29</v>
      </c>
      <c r="K205" s="27">
        <f>SUM(I205:J205)</f>
        <v>59</v>
      </c>
      <c r="L205" s="40" t="s">
        <v>540</v>
      </c>
      <c r="M205" s="41">
        <v>45</v>
      </c>
    </row>
    <row r="206" spans="1:13" ht="21.75" customHeight="1" x14ac:dyDescent="0.2">
      <c r="A206" s="1">
        <v>612</v>
      </c>
      <c r="B206" s="1">
        <v>4142</v>
      </c>
      <c r="C206" s="1">
        <v>39920164</v>
      </c>
      <c r="D206" s="2" t="s">
        <v>364</v>
      </c>
      <c r="E206" s="2" t="s">
        <v>188</v>
      </c>
      <c r="F206" s="3" t="s">
        <v>5</v>
      </c>
      <c r="G206" s="3"/>
      <c r="H206" s="3"/>
      <c r="I206" s="3">
        <v>25</v>
      </c>
      <c r="J206" s="13">
        <v>18</v>
      </c>
      <c r="K206" s="27">
        <f>SUM(I206:J206)</f>
        <v>43</v>
      </c>
      <c r="L206" s="25" t="s">
        <v>539</v>
      </c>
      <c r="M206" s="5"/>
    </row>
    <row r="207" spans="1:13" ht="21.75" customHeight="1" x14ac:dyDescent="0.2">
      <c r="A207" s="1">
        <v>619</v>
      </c>
      <c r="B207" s="1">
        <v>5029</v>
      </c>
      <c r="C207" s="1">
        <v>39756833</v>
      </c>
      <c r="D207" s="2" t="s">
        <v>365</v>
      </c>
      <c r="E207" s="2" t="s">
        <v>366</v>
      </c>
      <c r="F207" s="3"/>
      <c r="G207" s="3" t="s">
        <v>6</v>
      </c>
      <c r="H207" s="3"/>
      <c r="I207" s="3" t="s">
        <v>535</v>
      </c>
      <c r="J207" s="14" t="s">
        <v>538</v>
      </c>
      <c r="K207" s="29" t="s">
        <v>535</v>
      </c>
      <c r="L207" s="25" t="s">
        <v>539</v>
      </c>
      <c r="M207" s="5"/>
    </row>
    <row r="208" spans="1:13" ht="21.75" customHeight="1" x14ac:dyDescent="0.2">
      <c r="A208" s="1">
        <v>621</v>
      </c>
      <c r="B208" s="1">
        <v>5401</v>
      </c>
      <c r="C208" s="1">
        <v>94874403</v>
      </c>
      <c r="D208" s="2" t="s">
        <v>367</v>
      </c>
      <c r="E208" s="2" t="s">
        <v>368</v>
      </c>
      <c r="F208" s="3" t="s">
        <v>5</v>
      </c>
      <c r="G208" s="3"/>
      <c r="H208" s="3"/>
      <c r="I208" s="3">
        <v>11</v>
      </c>
      <c r="J208" s="13">
        <v>7</v>
      </c>
      <c r="K208" s="27">
        <f>SUM(I208:J208)</f>
        <v>18</v>
      </c>
      <c r="L208" s="25" t="s">
        <v>539</v>
      </c>
      <c r="M208" s="5"/>
    </row>
    <row r="209" spans="1:13" ht="21.75" customHeight="1" x14ac:dyDescent="0.2">
      <c r="A209" s="1">
        <v>622</v>
      </c>
      <c r="B209" s="1">
        <v>4597</v>
      </c>
      <c r="C209" s="1">
        <v>45685064</v>
      </c>
      <c r="D209" s="2" t="s">
        <v>369</v>
      </c>
      <c r="E209" s="2" t="s">
        <v>370</v>
      </c>
      <c r="F209" s="3" t="s">
        <v>5</v>
      </c>
      <c r="G209" s="3"/>
      <c r="H209" s="3"/>
      <c r="I209" s="3">
        <v>19.5</v>
      </c>
      <c r="J209" s="13">
        <v>15</v>
      </c>
      <c r="K209" s="27">
        <f>SUM(I209:J209)</f>
        <v>34.5</v>
      </c>
      <c r="L209" s="25" t="s">
        <v>539</v>
      </c>
      <c r="M209" s="5"/>
    </row>
    <row r="210" spans="1:13" ht="21.75" customHeight="1" x14ac:dyDescent="0.2">
      <c r="A210" s="1">
        <v>625</v>
      </c>
      <c r="B210" s="1">
        <v>4468</v>
      </c>
      <c r="C210" s="1">
        <v>45742040</v>
      </c>
      <c r="D210" s="2" t="s">
        <v>371</v>
      </c>
      <c r="E210" s="2" t="s">
        <v>372</v>
      </c>
      <c r="F210" s="3"/>
      <c r="G210" s="3" t="s">
        <v>6</v>
      </c>
      <c r="H210" s="3"/>
      <c r="I210" s="3">
        <v>29.5</v>
      </c>
      <c r="J210" s="13">
        <v>26</v>
      </c>
      <c r="K210" s="27">
        <f>SUM(I210:J210)</f>
        <v>55.5</v>
      </c>
      <c r="L210" s="40" t="s">
        <v>540</v>
      </c>
      <c r="M210" s="41">
        <v>76</v>
      </c>
    </row>
    <row r="211" spans="1:13" ht="21.75" customHeight="1" x14ac:dyDescent="0.2">
      <c r="A211" s="1">
        <v>630</v>
      </c>
      <c r="B211" s="1">
        <v>4110</v>
      </c>
      <c r="C211" s="1">
        <v>41583861</v>
      </c>
      <c r="D211" s="2" t="s">
        <v>373</v>
      </c>
      <c r="E211" s="2" t="s">
        <v>374</v>
      </c>
      <c r="F211" s="3" t="s">
        <v>5</v>
      </c>
      <c r="G211" s="3"/>
      <c r="H211" s="3"/>
      <c r="I211" s="3">
        <v>31</v>
      </c>
      <c r="J211" s="13">
        <v>23</v>
      </c>
      <c r="K211" s="27">
        <f>SUM(I211:J211)</f>
        <v>54</v>
      </c>
      <c r="L211" s="40" t="s">
        <v>540</v>
      </c>
      <c r="M211" s="41">
        <v>82</v>
      </c>
    </row>
    <row r="212" spans="1:13" ht="21.75" customHeight="1" x14ac:dyDescent="0.2">
      <c r="A212" s="1">
        <v>631</v>
      </c>
      <c r="B212" s="1">
        <v>4472</v>
      </c>
      <c r="C212" s="1">
        <v>41469323</v>
      </c>
      <c r="D212" s="2" t="s">
        <v>375</v>
      </c>
      <c r="E212" s="2" t="s">
        <v>179</v>
      </c>
      <c r="F212" s="3" t="s">
        <v>5</v>
      </c>
      <c r="G212" s="3"/>
      <c r="H212" s="3"/>
      <c r="I212" s="3" t="s">
        <v>535</v>
      </c>
      <c r="J212" s="14" t="s">
        <v>538</v>
      </c>
      <c r="K212" s="29" t="s">
        <v>535</v>
      </c>
      <c r="L212" s="25" t="s">
        <v>539</v>
      </c>
      <c r="M212" s="5"/>
    </row>
    <row r="213" spans="1:13" ht="21.75" customHeight="1" x14ac:dyDescent="0.2">
      <c r="A213" s="1">
        <v>637</v>
      </c>
      <c r="B213" s="1">
        <v>5407</v>
      </c>
      <c r="C213" s="1">
        <v>43457740</v>
      </c>
      <c r="D213" s="2" t="s">
        <v>376</v>
      </c>
      <c r="E213" s="2" t="s">
        <v>377</v>
      </c>
      <c r="F213" s="3" t="s">
        <v>5</v>
      </c>
      <c r="G213" s="3"/>
      <c r="H213" s="3"/>
      <c r="I213" s="3" t="s">
        <v>535</v>
      </c>
      <c r="J213" s="14" t="s">
        <v>538</v>
      </c>
      <c r="K213" s="29" t="s">
        <v>535</v>
      </c>
      <c r="L213" s="25" t="s">
        <v>539</v>
      </c>
      <c r="M213" s="5"/>
    </row>
    <row r="214" spans="1:13" ht="21.75" customHeight="1" x14ac:dyDescent="0.2">
      <c r="A214" s="1">
        <v>639</v>
      </c>
      <c r="B214" s="1">
        <v>5270</v>
      </c>
      <c r="C214" s="1">
        <v>38937668</v>
      </c>
      <c r="D214" s="2" t="s">
        <v>378</v>
      </c>
      <c r="E214" s="2" t="s">
        <v>379</v>
      </c>
      <c r="F214" s="3" t="s">
        <v>5</v>
      </c>
      <c r="G214" s="3"/>
      <c r="H214" s="3"/>
      <c r="I214" s="3" t="s">
        <v>535</v>
      </c>
      <c r="J214" s="14" t="s">
        <v>538</v>
      </c>
      <c r="K214" s="29" t="s">
        <v>535</v>
      </c>
      <c r="L214" s="25" t="s">
        <v>539</v>
      </c>
      <c r="M214" s="5"/>
    </row>
    <row r="215" spans="1:13" ht="21.75" customHeight="1" x14ac:dyDescent="0.2">
      <c r="A215" s="1">
        <v>640</v>
      </c>
      <c r="B215" s="1">
        <v>4056</v>
      </c>
      <c r="C215" s="1">
        <v>45068767</v>
      </c>
      <c r="D215" s="2" t="s">
        <v>380</v>
      </c>
      <c r="E215" s="2" t="s">
        <v>309</v>
      </c>
      <c r="F215" s="3"/>
      <c r="G215" s="3" t="s">
        <v>6</v>
      </c>
      <c r="H215" s="3"/>
      <c r="I215" s="3">
        <v>28.5</v>
      </c>
      <c r="J215" s="13">
        <v>28</v>
      </c>
      <c r="K215" s="27">
        <f>SUM(I215:J215)</f>
        <v>56.5</v>
      </c>
      <c r="L215" s="40" t="s">
        <v>540</v>
      </c>
      <c r="M215" s="41">
        <v>68</v>
      </c>
    </row>
    <row r="216" spans="1:13" ht="21.75" customHeight="1" x14ac:dyDescent="0.2">
      <c r="A216" s="1">
        <v>650</v>
      </c>
      <c r="B216" s="1">
        <v>4682</v>
      </c>
      <c r="C216" s="1">
        <v>43034968</v>
      </c>
      <c r="D216" s="2" t="s">
        <v>381</v>
      </c>
      <c r="E216" s="2" t="s">
        <v>382</v>
      </c>
      <c r="F216" s="3" t="s">
        <v>5</v>
      </c>
      <c r="G216" s="3"/>
      <c r="H216" s="3"/>
      <c r="I216" s="3" t="s">
        <v>535</v>
      </c>
      <c r="J216" s="14" t="s">
        <v>538</v>
      </c>
      <c r="K216" s="29" t="s">
        <v>535</v>
      </c>
      <c r="L216" s="25" t="s">
        <v>539</v>
      </c>
      <c r="M216" s="5"/>
    </row>
    <row r="217" spans="1:13" ht="21.75" customHeight="1" x14ac:dyDescent="0.2">
      <c r="A217" s="1">
        <v>652</v>
      </c>
      <c r="B217" s="1">
        <v>4638</v>
      </c>
      <c r="C217" s="1">
        <v>44099230</v>
      </c>
      <c r="D217" s="2" t="s">
        <v>383</v>
      </c>
      <c r="E217" s="2" t="s">
        <v>527</v>
      </c>
      <c r="F217" s="3" t="s">
        <v>5</v>
      </c>
      <c r="G217" s="3"/>
      <c r="H217" s="3"/>
      <c r="I217" s="3">
        <v>26</v>
      </c>
      <c r="J217" s="13">
        <v>29</v>
      </c>
      <c r="K217" s="27">
        <f>SUM(I217:J217)</f>
        <v>55</v>
      </c>
      <c r="L217" s="40" t="s">
        <v>540</v>
      </c>
      <c r="M217" s="41">
        <v>79</v>
      </c>
    </row>
    <row r="218" spans="1:13" ht="21.75" customHeight="1" x14ac:dyDescent="0.2">
      <c r="A218" s="1">
        <v>654</v>
      </c>
      <c r="B218" s="1">
        <v>4975</v>
      </c>
      <c r="C218" s="1">
        <v>39911282</v>
      </c>
      <c r="D218" s="2" t="s">
        <v>384</v>
      </c>
      <c r="E218" s="2" t="s">
        <v>385</v>
      </c>
      <c r="F218" s="3" t="s">
        <v>5</v>
      </c>
      <c r="G218" s="3"/>
      <c r="H218" s="3"/>
      <c r="I218" s="3">
        <v>37.5</v>
      </c>
      <c r="J218" s="13">
        <v>27</v>
      </c>
      <c r="K218" s="27">
        <f>SUM(I218:J218)</f>
        <v>64.5</v>
      </c>
      <c r="L218" s="40" t="s">
        <v>540</v>
      </c>
      <c r="M218" s="41">
        <v>15</v>
      </c>
    </row>
    <row r="219" spans="1:13" ht="21.75" customHeight="1" x14ac:dyDescent="0.2">
      <c r="A219" s="1">
        <v>657</v>
      </c>
      <c r="B219" s="1">
        <v>4704</v>
      </c>
      <c r="C219" s="1">
        <v>35441867</v>
      </c>
      <c r="D219" s="2" t="s">
        <v>384</v>
      </c>
      <c r="E219" s="2" t="s">
        <v>388</v>
      </c>
      <c r="F219" s="3" t="s">
        <v>5</v>
      </c>
      <c r="G219" s="3"/>
      <c r="H219" s="3"/>
      <c r="I219" s="3">
        <v>36</v>
      </c>
      <c r="J219" s="13">
        <v>12</v>
      </c>
      <c r="K219" s="27">
        <f>SUM(I219:J219)</f>
        <v>48</v>
      </c>
      <c r="L219" s="40" t="s">
        <v>540</v>
      </c>
      <c r="M219" s="41">
        <v>116</v>
      </c>
    </row>
    <row r="220" spans="1:13" ht="21.75" customHeight="1" x14ac:dyDescent="0.2">
      <c r="A220" s="1">
        <v>655</v>
      </c>
      <c r="B220" s="1">
        <v>5409</v>
      </c>
      <c r="C220" s="1">
        <v>34770885</v>
      </c>
      <c r="D220" s="2" t="s">
        <v>384</v>
      </c>
      <c r="E220" s="2" t="s">
        <v>386</v>
      </c>
      <c r="F220" s="3" t="s">
        <v>5</v>
      </c>
      <c r="G220" s="3"/>
      <c r="H220" s="3"/>
      <c r="I220" s="3" t="s">
        <v>535</v>
      </c>
      <c r="J220" s="14" t="s">
        <v>538</v>
      </c>
      <c r="K220" s="29" t="s">
        <v>535</v>
      </c>
      <c r="L220" s="25" t="s">
        <v>539</v>
      </c>
      <c r="M220" s="5"/>
    </row>
    <row r="221" spans="1:13" ht="21.75" customHeight="1" x14ac:dyDescent="0.2">
      <c r="A221" s="1">
        <v>656</v>
      </c>
      <c r="B221" s="1">
        <v>4771</v>
      </c>
      <c r="C221" s="1">
        <v>95724906</v>
      </c>
      <c r="D221" s="2" t="s">
        <v>384</v>
      </c>
      <c r="E221" s="2" t="s">
        <v>387</v>
      </c>
      <c r="F221" s="3" t="s">
        <v>5</v>
      </c>
      <c r="G221" s="3"/>
      <c r="H221" s="3"/>
      <c r="I221" s="3" t="s">
        <v>535</v>
      </c>
      <c r="J221" s="14" t="s">
        <v>538</v>
      </c>
      <c r="K221" s="29" t="s">
        <v>535</v>
      </c>
      <c r="L221" s="25" t="s">
        <v>539</v>
      </c>
      <c r="M221" s="5"/>
    </row>
    <row r="222" spans="1:13" ht="21.75" customHeight="1" x14ac:dyDescent="0.2">
      <c r="A222" s="1">
        <v>659</v>
      </c>
      <c r="B222" s="1">
        <v>5217</v>
      </c>
      <c r="C222" s="1">
        <v>38865276</v>
      </c>
      <c r="D222" s="2" t="s">
        <v>389</v>
      </c>
      <c r="E222" s="2" t="s">
        <v>115</v>
      </c>
      <c r="F222" s="3"/>
      <c r="G222" s="3" t="s">
        <v>6</v>
      </c>
      <c r="H222" s="3"/>
      <c r="I222" s="3">
        <v>24</v>
      </c>
      <c r="J222" s="13">
        <v>26</v>
      </c>
      <c r="K222" s="27">
        <f>SUM(I222:J222)</f>
        <v>50</v>
      </c>
      <c r="L222" s="40" t="s">
        <v>540</v>
      </c>
      <c r="M222" s="41">
        <v>105</v>
      </c>
    </row>
    <row r="223" spans="1:13" ht="21.75" customHeight="1" x14ac:dyDescent="0.2">
      <c r="A223" s="1">
        <v>662</v>
      </c>
      <c r="B223" s="1">
        <v>4596</v>
      </c>
      <c r="C223" s="1">
        <v>45674731</v>
      </c>
      <c r="D223" s="2" t="s">
        <v>390</v>
      </c>
      <c r="E223" s="2" t="s">
        <v>391</v>
      </c>
      <c r="F223" s="3"/>
      <c r="G223" s="3" t="s">
        <v>6</v>
      </c>
      <c r="H223" s="3"/>
      <c r="I223" s="3">
        <v>21</v>
      </c>
      <c r="J223" s="13">
        <v>29</v>
      </c>
      <c r="K223" s="27">
        <f>SUM(I223:J223)</f>
        <v>50</v>
      </c>
      <c r="L223" s="40" t="s">
        <v>540</v>
      </c>
      <c r="M223" s="41">
        <v>106</v>
      </c>
    </row>
    <row r="224" spans="1:13" ht="21.75" customHeight="1" x14ac:dyDescent="0.2">
      <c r="A224" s="1">
        <v>664</v>
      </c>
      <c r="B224" s="1">
        <v>4881</v>
      </c>
      <c r="C224" s="1">
        <v>41561841</v>
      </c>
      <c r="D224" s="2" t="s">
        <v>392</v>
      </c>
      <c r="E224" s="2" t="s">
        <v>393</v>
      </c>
      <c r="F224" s="3"/>
      <c r="G224" s="3" t="s">
        <v>6</v>
      </c>
      <c r="H224" s="3"/>
      <c r="I224" s="3">
        <v>6</v>
      </c>
      <c r="J224" s="14" t="s">
        <v>538</v>
      </c>
      <c r="K224" s="27">
        <f>SUM(I224:J224)</f>
        <v>6</v>
      </c>
      <c r="L224" s="25" t="s">
        <v>539</v>
      </c>
      <c r="M224" s="5"/>
    </row>
    <row r="225" spans="1:13" ht="21.75" customHeight="1" x14ac:dyDescent="0.2">
      <c r="A225" s="1">
        <v>668</v>
      </c>
      <c r="B225" s="1">
        <v>4693</v>
      </c>
      <c r="C225" s="1">
        <v>40893140</v>
      </c>
      <c r="D225" s="2" t="s">
        <v>394</v>
      </c>
      <c r="E225" s="2" t="s">
        <v>395</v>
      </c>
      <c r="F225" s="3"/>
      <c r="G225" s="3" t="s">
        <v>6</v>
      </c>
      <c r="H225" s="3"/>
      <c r="I225" s="3" t="s">
        <v>535</v>
      </c>
      <c r="J225" s="14" t="s">
        <v>538</v>
      </c>
      <c r="K225" s="29" t="s">
        <v>535</v>
      </c>
      <c r="L225" s="25" t="s">
        <v>539</v>
      </c>
      <c r="M225" s="5"/>
    </row>
    <row r="226" spans="1:13" ht="21.75" customHeight="1" x14ac:dyDescent="0.2">
      <c r="A226" s="1">
        <v>669</v>
      </c>
      <c r="B226" s="1">
        <v>4657</v>
      </c>
      <c r="C226" s="1">
        <v>44055968</v>
      </c>
      <c r="D226" s="2" t="s">
        <v>396</v>
      </c>
      <c r="E226" s="2" t="s">
        <v>124</v>
      </c>
      <c r="F226" s="3" t="s">
        <v>5</v>
      </c>
      <c r="G226" s="3"/>
      <c r="H226" s="3"/>
      <c r="I226" s="3" t="s">
        <v>535</v>
      </c>
      <c r="J226" s="14" t="s">
        <v>538</v>
      </c>
      <c r="K226" s="29" t="s">
        <v>535</v>
      </c>
      <c r="L226" s="25" t="s">
        <v>539</v>
      </c>
      <c r="M226" s="5"/>
    </row>
    <row r="227" spans="1:13" ht="21.75" customHeight="1" x14ac:dyDescent="0.2">
      <c r="A227" s="1">
        <v>670</v>
      </c>
      <c r="B227" s="1">
        <v>4618</v>
      </c>
      <c r="C227" s="1">
        <v>41107858</v>
      </c>
      <c r="D227" s="2" t="s">
        <v>397</v>
      </c>
      <c r="E227" s="2" t="s">
        <v>398</v>
      </c>
      <c r="F227" s="3" t="s">
        <v>5</v>
      </c>
      <c r="G227" s="3" t="s">
        <v>6</v>
      </c>
      <c r="H227" s="3"/>
      <c r="I227" s="3">
        <v>31.5</v>
      </c>
      <c r="J227" s="15">
        <v>24</v>
      </c>
      <c r="K227" s="27">
        <f>SUM(I227:J227)</f>
        <v>55.5</v>
      </c>
      <c r="L227" s="40" t="s">
        <v>540</v>
      </c>
      <c r="M227" s="41">
        <v>77</v>
      </c>
    </row>
    <row r="228" spans="1:13" ht="21.75" customHeight="1" x14ac:dyDescent="0.2">
      <c r="A228" s="1">
        <v>671</v>
      </c>
      <c r="B228" s="1">
        <v>4137</v>
      </c>
      <c r="C228" s="1">
        <v>43083448</v>
      </c>
      <c r="D228" s="2" t="s">
        <v>399</v>
      </c>
      <c r="E228" s="2" t="s">
        <v>400</v>
      </c>
      <c r="F228" s="3"/>
      <c r="G228" s="3" t="s">
        <v>6</v>
      </c>
      <c r="H228" s="3"/>
      <c r="I228" s="3">
        <v>29.5</v>
      </c>
      <c r="J228" s="13">
        <v>30</v>
      </c>
      <c r="K228" s="27">
        <f>SUM(I228:J228)</f>
        <v>59.5</v>
      </c>
      <c r="L228" s="40" t="s">
        <v>540</v>
      </c>
      <c r="M228" s="41">
        <v>41</v>
      </c>
    </row>
    <row r="229" spans="1:13" ht="21.75" customHeight="1" x14ac:dyDescent="0.2">
      <c r="A229" s="1">
        <v>675</v>
      </c>
      <c r="B229" s="1">
        <v>4414</v>
      </c>
      <c r="C229" s="1">
        <v>43992912</v>
      </c>
      <c r="D229" s="2" t="s">
        <v>401</v>
      </c>
      <c r="E229" s="2" t="s">
        <v>402</v>
      </c>
      <c r="F229" s="3" t="s">
        <v>5</v>
      </c>
      <c r="G229" s="3"/>
      <c r="H229" s="3"/>
      <c r="I229" s="3" t="s">
        <v>535</v>
      </c>
      <c r="J229" s="14" t="s">
        <v>538</v>
      </c>
      <c r="K229" s="29" t="s">
        <v>535</v>
      </c>
      <c r="L229" s="25" t="s">
        <v>539</v>
      </c>
      <c r="M229" s="5"/>
    </row>
    <row r="230" spans="1:13" ht="21.75" customHeight="1" x14ac:dyDescent="0.2">
      <c r="A230" s="1">
        <v>681</v>
      </c>
      <c r="B230" s="1">
        <v>4967</v>
      </c>
      <c r="C230" s="1">
        <v>43724591</v>
      </c>
      <c r="D230" s="2" t="s">
        <v>403</v>
      </c>
      <c r="E230" s="2" t="s">
        <v>80</v>
      </c>
      <c r="F230" s="3" t="s">
        <v>5</v>
      </c>
      <c r="G230" s="3"/>
      <c r="H230" s="3"/>
      <c r="I230" s="3">
        <v>31</v>
      </c>
      <c r="J230" s="13">
        <v>28</v>
      </c>
      <c r="K230" s="27">
        <f>SUM(I230:J230)</f>
        <v>59</v>
      </c>
      <c r="L230" s="40" t="s">
        <v>540</v>
      </c>
      <c r="M230" s="41">
        <v>46</v>
      </c>
    </row>
    <row r="231" spans="1:13" ht="21.75" customHeight="1" x14ac:dyDescent="0.2">
      <c r="A231" s="1">
        <v>684</v>
      </c>
      <c r="B231" s="1">
        <v>4722</v>
      </c>
      <c r="C231" s="1">
        <v>40021206</v>
      </c>
      <c r="D231" s="2" t="s">
        <v>404</v>
      </c>
      <c r="E231" s="2" t="s">
        <v>405</v>
      </c>
      <c r="F231" s="3" t="s">
        <v>5</v>
      </c>
      <c r="G231" s="3"/>
      <c r="H231" s="3"/>
      <c r="I231" s="3">
        <v>20</v>
      </c>
      <c r="J231" s="13">
        <v>25</v>
      </c>
      <c r="K231" s="27">
        <f>SUM(I231:J231)</f>
        <v>45</v>
      </c>
      <c r="L231" s="25" t="s">
        <v>539</v>
      </c>
      <c r="M231" s="5"/>
    </row>
    <row r="232" spans="1:13" ht="21.75" customHeight="1" x14ac:dyDescent="0.2">
      <c r="A232" s="1">
        <v>685</v>
      </c>
      <c r="B232" s="1">
        <v>4648</v>
      </c>
      <c r="C232" s="1">
        <v>45543535</v>
      </c>
      <c r="D232" s="2" t="s">
        <v>404</v>
      </c>
      <c r="E232" s="2" t="s">
        <v>406</v>
      </c>
      <c r="F232" s="3" t="s">
        <v>5</v>
      </c>
      <c r="G232" s="3"/>
      <c r="H232" s="3"/>
      <c r="I232" s="3">
        <v>23</v>
      </c>
      <c r="J232" s="13">
        <v>21</v>
      </c>
      <c r="K232" s="27">
        <f>SUM(I232:J232)</f>
        <v>44</v>
      </c>
      <c r="L232" s="25" t="s">
        <v>539</v>
      </c>
      <c r="M232" s="5"/>
    </row>
    <row r="233" spans="1:13" ht="21.75" customHeight="1" x14ac:dyDescent="0.2">
      <c r="A233" s="1">
        <v>689</v>
      </c>
      <c r="B233" s="1">
        <v>4051</v>
      </c>
      <c r="C233" s="1">
        <v>43916028</v>
      </c>
      <c r="D233" s="2" t="s">
        <v>408</v>
      </c>
      <c r="E233" s="2" t="s">
        <v>409</v>
      </c>
      <c r="F233" s="3"/>
      <c r="G233" s="3" t="s">
        <v>6</v>
      </c>
      <c r="H233" s="3"/>
      <c r="I233" s="3">
        <v>21</v>
      </c>
      <c r="J233" s="13">
        <v>19</v>
      </c>
      <c r="K233" s="27">
        <f>SUM(I233:J233)</f>
        <v>40</v>
      </c>
      <c r="L233" s="25" t="s">
        <v>539</v>
      </c>
      <c r="M233" s="5"/>
    </row>
    <row r="234" spans="1:13" ht="21.75" customHeight="1" x14ac:dyDescent="0.2">
      <c r="A234" s="1">
        <v>693</v>
      </c>
      <c r="B234" s="1">
        <v>4534</v>
      </c>
      <c r="C234" s="1">
        <v>40734113</v>
      </c>
      <c r="D234" s="2" t="s">
        <v>528</v>
      </c>
      <c r="E234" s="2" t="s">
        <v>88</v>
      </c>
      <c r="F234" s="3" t="s">
        <v>5</v>
      </c>
      <c r="G234" s="3"/>
      <c r="H234" s="3"/>
      <c r="I234" s="3" t="s">
        <v>535</v>
      </c>
      <c r="J234" s="14" t="s">
        <v>538</v>
      </c>
      <c r="K234" s="29" t="s">
        <v>535</v>
      </c>
      <c r="L234" s="25" t="s">
        <v>539</v>
      </c>
      <c r="M234" s="5"/>
    </row>
    <row r="235" spans="1:13" ht="21.75" customHeight="1" x14ac:dyDescent="0.2">
      <c r="A235" s="1">
        <v>695</v>
      </c>
      <c r="B235" s="1">
        <v>5165</v>
      </c>
      <c r="C235" s="1">
        <v>35364159</v>
      </c>
      <c r="D235" s="2" t="s">
        <v>494</v>
      </c>
      <c r="E235" s="2" t="s">
        <v>495</v>
      </c>
      <c r="F235" s="3" t="s">
        <v>5</v>
      </c>
      <c r="G235" s="3"/>
      <c r="H235" s="3"/>
      <c r="I235" s="3">
        <v>12</v>
      </c>
      <c r="J235" s="13">
        <v>17</v>
      </c>
      <c r="K235" s="27">
        <f>SUM(I235:J235)</f>
        <v>29</v>
      </c>
      <c r="L235" s="25" t="s">
        <v>539</v>
      </c>
      <c r="M235" s="5"/>
    </row>
    <row r="236" spans="1:13" ht="21.75" customHeight="1" x14ac:dyDescent="0.2">
      <c r="A236" s="1">
        <v>696</v>
      </c>
      <c r="B236" s="1">
        <v>5287</v>
      </c>
      <c r="C236" s="1">
        <v>41588905</v>
      </c>
      <c r="D236" s="2" t="s">
        <v>410</v>
      </c>
      <c r="E236" s="2" t="s">
        <v>165</v>
      </c>
      <c r="F236" s="3"/>
      <c r="G236" s="3" t="s">
        <v>6</v>
      </c>
      <c r="H236" s="3"/>
      <c r="I236" s="3">
        <v>27.5</v>
      </c>
      <c r="J236" s="13">
        <v>28</v>
      </c>
      <c r="K236" s="27">
        <f>SUM(I236:J236)</f>
        <v>55.5</v>
      </c>
      <c r="L236" s="40" t="s">
        <v>540</v>
      </c>
      <c r="M236" s="41">
        <v>78</v>
      </c>
    </row>
    <row r="237" spans="1:13" ht="21.75" customHeight="1" x14ac:dyDescent="0.2">
      <c r="A237" s="1">
        <v>699</v>
      </c>
      <c r="B237" s="1">
        <v>5115</v>
      </c>
      <c r="C237" s="1">
        <v>41687038</v>
      </c>
      <c r="D237" s="2" t="s">
        <v>411</v>
      </c>
      <c r="E237" s="2" t="s">
        <v>412</v>
      </c>
      <c r="F237" s="3" t="s">
        <v>5</v>
      </c>
      <c r="G237" s="3"/>
      <c r="H237" s="3"/>
      <c r="I237" s="3">
        <v>28</v>
      </c>
      <c r="J237" s="13">
        <v>13</v>
      </c>
      <c r="K237" s="27">
        <f>SUM(I237:J237)</f>
        <v>41</v>
      </c>
      <c r="L237" s="25" t="s">
        <v>539</v>
      </c>
      <c r="M237" s="5"/>
    </row>
    <row r="238" spans="1:13" ht="21.75" customHeight="1" x14ac:dyDescent="0.2">
      <c r="A238" s="1">
        <v>701</v>
      </c>
      <c r="B238" s="1">
        <v>4984</v>
      </c>
      <c r="C238" s="1">
        <v>37383519</v>
      </c>
      <c r="D238" s="2" t="s">
        <v>414</v>
      </c>
      <c r="E238" s="2" t="s">
        <v>415</v>
      </c>
      <c r="F238" s="3"/>
      <c r="G238" s="3" t="s">
        <v>6</v>
      </c>
      <c r="H238" s="3"/>
      <c r="I238" s="3" t="s">
        <v>535</v>
      </c>
      <c r="J238" s="14" t="s">
        <v>538</v>
      </c>
      <c r="K238" s="29" t="s">
        <v>535</v>
      </c>
      <c r="L238" s="25" t="s">
        <v>539</v>
      </c>
      <c r="M238" s="5"/>
    </row>
    <row r="239" spans="1:13" ht="21.75" customHeight="1" x14ac:dyDescent="0.2">
      <c r="A239" s="1">
        <v>702</v>
      </c>
      <c r="B239" s="1">
        <v>5417</v>
      </c>
      <c r="C239" s="1">
        <v>42319355</v>
      </c>
      <c r="D239" s="2" t="s">
        <v>416</v>
      </c>
      <c r="E239" s="2" t="s">
        <v>417</v>
      </c>
      <c r="F239" s="3" t="s">
        <v>5</v>
      </c>
      <c r="G239" s="3"/>
      <c r="H239" s="3"/>
      <c r="I239" s="3">
        <v>20</v>
      </c>
      <c r="J239" s="13">
        <v>13</v>
      </c>
      <c r="K239" s="27">
        <f>SUM(I239:J239)</f>
        <v>33</v>
      </c>
      <c r="L239" s="25" t="s">
        <v>539</v>
      </c>
      <c r="M239" s="5"/>
    </row>
    <row r="240" spans="1:13" ht="21.75" customHeight="1" x14ac:dyDescent="0.2">
      <c r="A240" s="1">
        <v>704</v>
      </c>
      <c r="B240" s="1">
        <v>5191</v>
      </c>
      <c r="C240" s="1">
        <v>44686165</v>
      </c>
      <c r="D240" s="2" t="s">
        <v>529</v>
      </c>
      <c r="E240" s="2" t="s">
        <v>530</v>
      </c>
      <c r="F240" s="3"/>
      <c r="G240" s="3" t="s">
        <v>6</v>
      </c>
      <c r="H240" s="3"/>
      <c r="I240" s="3">
        <v>37</v>
      </c>
      <c r="J240" s="13">
        <v>26</v>
      </c>
      <c r="K240" s="27">
        <f>SUM(I240:J240)</f>
        <v>63</v>
      </c>
      <c r="L240" s="40" t="s">
        <v>540</v>
      </c>
      <c r="M240" s="41">
        <v>22</v>
      </c>
    </row>
    <row r="241" spans="1:13" ht="21.75" customHeight="1" x14ac:dyDescent="0.2">
      <c r="A241" s="1">
        <v>707</v>
      </c>
      <c r="B241" s="1">
        <v>4060</v>
      </c>
      <c r="C241" s="1">
        <v>43629198</v>
      </c>
      <c r="D241" s="2" t="s">
        <v>418</v>
      </c>
      <c r="E241" s="2" t="s">
        <v>419</v>
      </c>
      <c r="F241" s="3"/>
      <c r="G241" s="3" t="s">
        <v>6</v>
      </c>
      <c r="H241" s="3"/>
      <c r="I241" s="3" t="s">
        <v>535</v>
      </c>
      <c r="J241" s="14" t="s">
        <v>538</v>
      </c>
      <c r="K241" s="29" t="s">
        <v>535</v>
      </c>
      <c r="L241" s="25" t="s">
        <v>539</v>
      </c>
      <c r="M241" s="5"/>
    </row>
    <row r="242" spans="1:13" ht="21.75" customHeight="1" x14ac:dyDescent="0.2">
      <c r="A242" s="1">
        <v>713</v>
      </c>
      <c r="B242" s="1">
        <v>4404</v>
      </c>
      <c r="C242" s="1">
        <v>43254123</v>
      </c>
      <c r="D242" s="2" t="s">
        <v>420</v>
      </c>
      <c r="E242" s="2" t="s">
        <v>335</v>
      </c>
      <c r="F242" s="3" t="s">
        <v>5</v>
      </c>
      <c r="G242" s="3"/>
      <c r="H242" s="3"/>
      <c r="I242" s="3" t="s">
        <v>535</v>
      </c>
      <c r="J242" s="14" t="s">
        <v>538</v>
      </c>
      <c r="K242" s="29" t="s">
        <v>535</v>
      </c>
      <c r="L242" s="25" t="s">
        <v>539</v>
      </c>
      <c r="M242" s="5"/>
    </row>
    <row r="243" spans="1:13" ht="21.75" customHeight="1" x14ac:dyDescent="0.2">
      <c r="A243" s="1">
        <v>714</v>
      </c>
      <c r="B243" s="1">
        <v>5279</v>
      </c>
      <c r="C243" s="1">
        <v>44143680</v>
      </c>
      <c r="D243" s="2" t="s">
        <v>421</v>
      </c>
      <c r="E243" s="2" t="s">
        <v>422</v>
      </c>
      <c r="F243" s="3" t="s">
        <v>5</v>
      </c>
      <c r="G243" s="3"/>
      <c r="H243" s="3"/>
      <c r="I243" s="3">
        <v>34</v>
      </c>
      <c r="J243" s="13">
        <v>25</v>
      </c>
      <c r="K243" s="27">
        <f>SUM(I243:J243)</f>
        <v>59</v>
      </c>
      <c r="L243" s="40" t="s">
        <v>540</v>
      </c>
      <c r="M243" s="41">
        <v>47</v>
      </c>
    </row>
    <row r="244" spans="1:13" ht="21.75" customHeight="1" x14ac:dyDescent="0.2">
      <c r="A244" s="1">
        <v>715</v>
      </c>
      <c r="B244" s="1">
        <v>4669</v>
      </c>
      <c r="C244" s="1">
        <v>44799459</v>
      </c>
      <c r="D244" s="2" t="s">
        <v>423</v>
      </c>
      <c r="E244" s="2" t="s">
        <v>424</v>
      </c>
      <c r="F244" s="3" t="s">
        <v>5</v>
      </c>
      <c r="G244" s="3"/>
      <c r="H244" s="3"/>
      <c r="I244" s="3">
        <v>33.5</v>
      </c>
      <c r="J244" s="13">
        <v>25</v>
      </c>
      <c r="K244" s="27">
        <f>SUM(I244:J244)</f>
        <v>58.5</v>
      </c>
      <c r="L244" s="40" t="s">
        <v>540</v>
      </c>
      <c r="M244" s="41">
        <v>53</v>
      </c>
    </row>
    <row r="245" spans="1:13" ht="21.75" customHeight="1" x14ac:dyDescent="0.2">
      <c r="A245" s="1">
        <v>717</v>
      </c>
      <c r="B245" s="1">
        <v>4758</v>
      </c>
      <c r="C245" s="1">
        <v>44850696</v>
      </c>
      <c r="D245" s="2" t="s">
        <v>425</v>
      </c>
      <c r="E245" s="2" t="s">
        <v>426</v>
      </c>
      <c r="F245" s="3" t="s">
        <v>5</v>
      </c>
      <c r="G245" s="3"/>
      <c r="H245" s="3"/>
      <c r="I245" s="3">
        <v>36</v>
      </c>
      <c r="J245" s="13">
        <v>22</v>
      </c>
      <c r="K245" s="27">
        <f>SUM(I245:J245)</f>
        <v>58</v>
      </c>
      <c r="L245" s="40" t="s">
        <v>540</v>
      </c>
      <c r="M245" s="41">
        <v>57</v>
      </c>
    </row>
    <row r="246" spans="1:13" ht="21.75" customHeight="1" x14ac:dyDescent="0.2">
      <c r="A246" s="1">
        <v>719</v>
      </c>
      <c r="B246" s="1">
        <v>4032</v>
      </c>
      <c r="C246" s="1">
        <v>43573218</v>
      </c>
      <c r="D246" s="2" t="s">
        <v>496</v>
      </c>
      <c r="E246" s="2" t="s">
        <v>235</v>
      </c>
      <c r="F246" s="3" t="s">
        <v>5</v>
      </c>
      <c r="G246" s="3"/>
      <c r="H246" s="3"/>
      <c r="I246" s="3" t="s">
        <v>535</v>
      </c>
      <c r="J246" s="14" t="s">
        <v>538</v>
      </c>
      <c r="K246" s="29" t="s">
        <v>535</v>
      </c>
      <c r="L246" s="25" t="s">
        <v>539</v>
      </c>
      <c r="M246" s="5"/>
    </row>
    <row r="247" spans="1:13" ht="21.75" customHeight="1" x14ac:dyDescent="0.2">
      <c r="A247" s="1">
        <v>722</v>
      </c>
      <c r="B247" s="1">
        <v>5295</v>
      </c>
      <c r="C247" s="1">
        <v>42625447</v>
      </c>
      <c r="D247" s="2" t="s">
        <v>427</v>
      </c>
      <c r="E247" s="2" t="s">
        <v>428</v>
      </c>
      <c r="F247" s="3" t="s">
        <v>5</v>
      </c>
      <c r="G247" s="3"/>
      <c r="H247" s="3"/>
      <c r="I247" s="3" t="s">
        <v>535</v>
      </c>
      <c r="J247" s="14" t="s">
        <v>538</v>
      </c>
      <c r="K247" s="29" t="s">
        <v>535</v>
      </c>
      <c r="L247" s="25" t="s">
        <v>539</v>
      </c>
      <c r="M247" s="5"/>
    </row>
    <row r="248" spans="1:13" ht="21.75" customHeight="1" x14ac:dyDescent="0.2">
      <c r="A248" s="1">
        <v>723</v>
      </c>
      <c r="B248" s="1">
        <v>4197</v>
      </c>
      <c r="C248" s="1">
        <v>43627464</v>
      </c>
      <c r="D248" s="2" t="s">
        <v>429</v>
      </c>
      <c r="E248" s="2" t="s">
        <v>430</v>
      </c>
      <c r="F248" s="3"/>
      <c r="G248" s="3" t="s">
        <v>6</v>
      </c>
      <c r="H248" s="3"/>
      <c r="I248" s="3">
        <v>38</v>
      </c>
      <c r="J248" s="13">
        <v>29</v>
      </c>
      <c r="K248" s="27">
        <f>SUM(I248:J248)</f>
        <v>67</v>
      </c>
      <c r="L248" s="40" t="s">
        <v>540</v>
      </c>
      <c r="M248" s="41">
        <v>10</v>
      </c>
    </row>
    <row r="249" spans="1:13" ht="21.75" customHeight="1" x14ac:dyDescent="0.2">
      <c r="A249" s="1">
        <v>727</v>
      </c>
      <c r="B249" s="1">
        <v>4163</v>
      </c>
      <c r="C249" s="1">
        <v>34151131</v>
      </c>
      <c r="D249" s="2" t="s">
        <v>431</v>
      </c>
      <c r="E249" s="2" t="s">
        <v>432</v>
      </c>
      <c r="F249" s="3" t="s">
        <v>5</v>
      </c>
      <c r="G249" s="3"/>
      <c r="H249" s="3"/>
      <c r="I249" s="3">
        <v>25.5</v>
      </c>
      <c r="J249" s="13">
        <v>25</v>
      </c>
      <c r="K249" s="27">
        <f>SUM(I249:J249)</f>
        <v>50.5</v>
      </c>
      <c r="L249" s="40" t="s">
        <v>540</v>
      </c>
      <c r="M249" s="41">
        <v>104</v>
      </c>
    </row>
    <row r="250" spans="1:13" ht="21.75" customHeight="1" x14ac:dyDescent="0.2">
      <c r="A250" s="1">
        <v>726</v>
      </c>
      <c r="B250" s="1">
        <v>5326</v>
      </c>
      <c r="C250" s="1">
        <v>43242959</v>
      </c>
      <c r="D250" s="2" t="s">
        <v>431</v>
      </c>
      <c r="E250" s="2" t="s">
        <v>146</v>
      </c>
      <c r="F250" s="3" t="s">
        <v>5</v>
      </c>
      <c r="G250" s="3"/>
      <c r="H250" s="3"/>
      <c r="I250" s="3">
        <v>33</v>
      </c>
      <c r="J250" s="13">
        <v>10</v>
      </c>
      <c r="K250" s="27">
        <f>SUM(I250:J250)</f>
        <v>43</v>
      </c>
      <c r="L250" s="25" t="s">
        <v>539</v>
      </c>
      <c r="M250" s="5"/>
    </row>
    <row r="251" spans="1:13" ht="21.75" customHeight="1" x14ac:dyDescent="0.2">
      <c r="A251" s="1">
        <v>732</v>
      </c>
      <c r="B251" s="1">
        <v>4069</v>
      </c>
      <c r="C251" s="1">
        <v>42648295</v>
      </c>
      <c r="D251" s="2" t="s">
        <v>433</v>
      </c>
      <c r="E251" s="2" t="s">
        <v>536</v>
      </c>
      <c r="F251" s="3" t="s">
        <v>5</v>
      </c>
      <c r="G251" s="3"/>
      <c r="H251" s="3"/>
      <c r="I251" s="3">
        <v>30</v>
      </c>
      <c r="J251" s="13">
        <v>27</v>
      </c>
      <c r="K251" s="27">
        <f>SUM(I251:J251)</f>
        <v>57</v>
      </c>
      <c r="L251" s="40" t="s">
        <v>540</v>
      </c>
      <c r="M251" s="41">
        <v>66</v>
      </c>
    </row>
    <row r="252" spans="1:13" ht="21.75" customHeight="1" x14ac:dyDescent="0.2">
      <c r="A252" s="1">
        <v>741</v>
      </c>
      <c r="B252" s="1">
        <v>4054</v>
      </c>
      <c r="C252" s="1">
        <v>36400188</v>
      </c>
      <c r="D252" s="2" t="s">
        <v>434</v>
      </c>
      <c r="E252" s="2" t="s">
        <v>435</v>
      </c>
      <c r="F252" s="3"/>
      <c r="G252" s="3" t="s">
        <v>6</v>
      </c>
      <c r="H252" s="3"/>
      <c r="I252" s="3">
        <v>24</v>
      </c>
      <c r="J252" s="13">
        <v>16</v>
      </c>
      <c r="K252" s="27">
        <f>SUM(I252:J252)</f>
        <v>40</v>
      </c>
      <c r="L252" s="25" t="s">
        <v>539</v>
      </c>
      <c r="M252" s="5"/>
    </row>
    <row r="253" spans="1:13" ht="21.75" customHeight="1" x14ac:dyDescent="0.2">
      <c r="A253" s="1">
        <v>742</v>
      </c>
      <c r="B253" s="1">
        <v>4194</v>
      </c>
      <c r="C253" s="1">
        <v>36950623</v>
      </c>
      <c r="D253" s="2" t="s">
        <v>436</v>
      </c>
      <c r="E253" s="2" t="s">
        <v>437</v>
      </c>
      <c r="F253" s="3" t="s">
        <v>5</v>
      </c>
      <c r="G253" s="3"/>
      <c r="H253" s="3"/>
      <c r="I253" s="3" t="s">
        <v>535</v>
      </c>
      <c r="J253" s="14" t="s">
        <v>538</v>
      </c>
      <c r="K253" s="29" t="s">
        <v>535</v>
      </c>
      <c r="L253" s="25" t="s">
        <v>539</v>
      </c>
      <c r="M253" s="5"/>
    </row>
    <row r="254" spans="1:13" ht="21.75" customHeight="1" x14ac:dyDescent="0.2">
      <c r="A254" s="1">
        <v>749</v>
      </c>
      <c r="B254" s="1">
        <v>4591</v>
      </c>
      <c r="C254" s="1">
        <v>43775931</v>
      </c>
      <c r="D254" s="2" t="s">
        <v>497</v>
      </c>
      <c r="E254" s="2" t="s">
        <v>498</v>
      </c>
      <c r="F254" s="3"/>
      <c r="G254" s="3" t="s">
        <v>6</v>
      </c>
      <c r="H254" s="3"/>
      <c r="I254" s="3" t="s">
        <v>535</v>
      </c>
      <c r="J254" s="14" t="s">
        <v>538</v>
      </c>
      <c r="K254" s="29" t="s">
        <v>535</v>
      </c>
      <c r="L254" s="25" t="s">
        <v>539</v>
      </c>
      <c r="M254" s="5"/>
    </row>
    <row r="255" spans="1:13" ht="21.75" customHeight="1" x14ac:dyDescent="0.2">
      <c r="A255" s="1">
        <v>751</v>
      </c>
      <c r="B255" s="1">
        <v>4172</v>
      </c>
      <c r="C255" s="1">
        <v>30086060</v>
      </c>
      <c r="D255" s="2" t="s">
        <v>499</v>
      </c>
      <c r="E255" s="2" t="s">
        <v>116</v>
      </c>
      <c r="F255" s="3"/>
      <c r="G255" s="3" t="s">
        <v>6</v>
      </c>
      <c r="H255" s="3"/>
      <c r="I255" s="3" t="s">
        <v>535</v>
      </c>
      <c r="J255" s="14" t="s">
        <v>538</v>
      </c>
      <c r="K255" s="29" t="s">
        <v>535</v>
      </c>
      <c r="L255" s="25" t="s">
        <v>539</v>
      </c>
      <c r="M255" s="5"/>
    </row>
    <row r="256" spans="1:13" ht="21.75" customHeight="1" x14ac:dyDescent="0.2">
      <c r="A256" s="1">
        <v>757</v>
      </c>
      <c r="B256" s="1">
        <v>4865</v>
      </c>
      <c r="C256" s="1">
        <v>44937638</v>
      </c>
      <c r="D256" s="2" t="s">
        <v>438</v>
      </c>
      <c r="E256" s="2" t="s">
        <v>290</v>
      </c>
      <c r="F256" s="3"/>
      <c r="G256" s="3" t="s">
        <v>6</v>
      </c>
      <c r="H256" s="3"/>
      <c r="I256" s="3">
        <v>20.5</v>
      </c>
      <c r="J256" s="13">
        <v>24</v>
      </c>
      <c r="K256" s="27">
        <f>SUM(I256:J256)</f>
        <v>44.5</v>
      </c>
      <c r="L256" s="25" t="s">
        <v>539</v>
      </c>
      <c r="M256" s="5"/>
    </row>
    <row r="257" spans="1:13" ht="21.75" customHeight="1" x14ac:dyDescent="0.2">
      <c r="A257" s="1">
        <v>758</v>
      </c>
      <c r="B257" s="1">
        <v>5446</v>
      </c>
      <c r="C257" s="1">
        <v>95590583</v>
      </c>
      <c r="D257" s="2" t="s">
        <v>439</v>
      </c>
      <c r="E257" s="2" t="s">
        <v>440</v>
      </c>
      <c r="F257" s="3"/>
      <c r="G257" s="3" t="s">
        <v>6</v>
      </c>
      <c r="H257" s="3"/>
      <c r="I257" s="3">
        <v>13</v>
      </c>
      <c r="J257" s="13">
        <v>19</v>
      </c>
      <c r="K257" s="27">
        <f>SUM(I257:J257)</f>
        <v>32</v>
      </c>
      <c r="L257" s="25" t="s">
        <v>539</v>
      </c>
      <c r="M257" s="5"/>
    </row>
    <row r="258" spans="1:13" ht="21.75" customHeight="1" x14ac:dyDescent="0.2">
      <c r="A258" s="1">
        <v>766</v>
      </c>
      <c r="B258" s="1">
        <v>4070</v>
      </c>
      <c r="C258" s="1">
        <v>41919306</v>
      </c>
      <c r="D258" s="2" t="s">
        <v>441</v>
      </c>
      <c r="E258" s="2" t="s">
        <v>442</v>
      </c>
      <c r="F258" s="3" t="s">
        <v>5</v>
      </c>
      <c r="G258" s="3"/>
      <c r="H258" s="3"/>
      <c r="I258" s="3">
        <v>21</v>
      </c>
      <c r="J258" s="13">
        <v>14</v>
      </c>
      <c r="K258" s="27">
        <f>SUM(I258:J258)</f>
        <v>35</v>
      </c>
      <c r="L258" s="25" t="s">
        <v>539</v>
      </c>
      <c r="M258" s="5"/>
    </row>
    <row r="259" spans="1:13" ht="21.75" customHeight="1" x14ac:dyDescent="0.2">
      <c r="A259" s="1">
        <v>771</v>
      </c>
      <c r="B259" s="1">
        <v>4993</v>
      </c>
      <c r="C259" s="1">
        <v>40971653</v>
      </c>
      <c r="D259" s="2" t="s">
        <v>443</v>
      </c>
      <c r="E259" s="2" t="s">
        <v>444</v>
      </c>
      <c r="F259" s="3" t="s">
        <v>5</v>
      </c>
      <c r="G259" s="3"/>
      <c r="H259" s="3"/>
      <c r="I259" s="3">
        <v>30</v>
      </c>
      <c r="J259" s="13">
        <v>30</v>
      </c>
      <c r="K259" s="27">
        <f>SUM(I259:J259)</f>
        <v>60</v>
      </c>
      <c r="L259" s="40" t="s">
        <v>540</v>
      </c>
      <c r="M259" s="41">
        <v>39</v>
      </c>
    </row>
    <row r="260" spans="1:13" ht="21.75" customHeight="1" x14ac:dyDescent="0.2">
      <c r="A260" s="1">
        <v>773</v>
      </c>
      <c r="B260" s="1">
        <v>5349</v>
      </c>
      <c r="C260" s="1">
        <v>44677477</v>
      </c>
      <c r="D260" s="2" t="s">
        <v>461</v>
      </c>
      <c r="E260" s="2" t="s">
        <v>462</v>
      </c>
      <c r="F260" s="3" t="s">
        <v>5</v>
      </c>
      <c r="G260" s="3"/>
      <c r="H260" s="3"/>
      <c r="I260" s="3">
        <v>21.5</v>
      </c>
      <c r="J260" s="13">
        <v>28</v>
      </c>
      <c r="K260" s="27">
        <f>SUM(I260:J260)</f>
        <v>49.5</v>
      </c>
      <c r="L260" s="40" t="s">
        <v>540</v>
      </c>
      <c r="M260" s="41">
        <v>112</v>
      </c>
    </row>
    <row r="261" spans="1:13" ht="21.75" customHeight="1" x14ac:dyDescent="0.2">
      <c r="A261" s="1">
        <v>777</v>
      </c>
      <c r="B261" s="1">
        <v>4826</v>
      </c>
      <c r="C261" s="1">
        <v>31634312</v>
      </c>
      <c r="D261" s="2" t="s">
        <v>445</v>
      </c>
      <c r="E261" s="2" t="s">
        <v>446</v>
      </c>
      <c r="F261" s="3" t="s">
        <v>5</v>
      </c>
      <c r="G261" s="3"/>
      <c r="H261" s="3"/>
      <c r="I261" s="3" t="s">
        <v>535</v>
      </c>
      <c r="J261" s="14" t="s">
        <v>538</v>
      </c>
      <c r="K261" s="29" t="s">
        <v>535</v>
      </c>
      <c r="L261" s="25" t="s">
        <v>539</v>
      </c>
      <c r="M261" s="5"/>
    </row>
    <row r="262" spans="1:13" ht="21.75" customHeight="1" x14ac:dyDescent="0.2">
      <c r="A262" s="1">
        <v>780</v>
      </c>
      <c r="B262" s="1">
        <v>4805</v>
      </c>
      <c r="C262" s="1">
        <v>45945451</v>
      </c>
      <c r="D262" s="2" t="s">
        <v>447</v>
      </c>
      <c r="E262" s="2" t="s">
        <v>448</v>
      </c>
      <c r="F262" s="3" t="s">
        <v>5</v>
      </c>
      <c r="G262" s="3"/>
      <c r="H262" s="3"/>
      <c r="I262" s="3">
        <v>25</v>
      </c>
      <c r="J262" s="13">
        <v>28</v>
      </c>
      <c r="K262" s="27">
        <f>SUM(I262:J262)</f>
        <v>53</v>
      </c>
      <c r="L262" s="40" t="s">
        <v>540</v>
      </c>
      <c r="M262" s="41">
        <v>89</v>
      </c>
    </row>
    <row r="263" spans="1:13" ht="21.75" customHeight="1" x14ac:dyDescent="0.2">
      <c r="A263" s="1">
        <v>783</v>
      </c>
      <c r="B263" s="1">
        <v>4575</v>
      </c>
      <c r="C263" s="1">
        <v>41970404</v>
      </c>
      <c r="D263" s="2" t="s">
        <v>449</v>
      </c>
      <c r="E263" s="2" t="s">
        <v>450</v>
      </c>
      <c r="F263" s="3"/>
      <c r="G263" s="3" t="s">
        <v>6</v>
      </c>
      <c r="H263" s="3"/>
      <c r="I263" s="3">
        <v>25</v>
      </c>
      <c r="J263" s="13">
        <v>27</v>
      </c>
      <c r="K263" s="27">
        <f>SUM(I263:J263)</f>
        <v>52</v>
      </c>
      <c r="L263" s="40" t="s">
        <v>540</v>
      </c>
      <c r="M263" s="41">
        <v>91</v>
      </c>
    </row>
    <row r="264" spans="1:13" ht="21.75" customHeight="1" x14ac:dyDescent="0.2">
      <c r="A264" s="1">
        <v>784</v>
      </c>
      <c r="B264" s="1">
        <v>5166</v>
      </c>
      <c r="C264" s="1">
        <v>44626456</v>
      </c>
      <c r="D264" s="2" t="s">
        <v>451</v>
      </c>
      <c r="E264" s="2" t="s">
        <v>452</v>
      </c>
      <c r="F264" s="3" t="s">
        <v>5</v>
      </c>
      <c r="G264" s="3"/>
      <c r="H264" s="3"/>
      <c r="I264" s="3">
        <v>19</v>
      </c>
      <c r="J264" s="13">
        <v>29</v>
      </c>
      <c r="K264" s="27">
        <f>SUM(I264:J264)</f>
        <v>48</v>
      </c>
      <c r="L264" s="40" t="s">
        <v>540</v>
      </c>
      <c r="M264" s="41">
        <v>117</v>
      </c>
    </row>
    <row r="265" spans="1:13" ht="21.75" customHeight="1" x14ac:dyDescent="0.2">
      <c r="A265" s="1">
        <v>793</v>
      </c>
      <c r="B265" s="1">
        <v>5169</v>
      </c>
      <c r="C265" s="1">
        <v>45575804</v>
      </c>
      <c r="D265" s="2" t="s">
        <v>502</v>
      </c>
      <c r="E265" s="2" t="s">
        <v>213</v>
      </c>
      <c r="F265" s="3" t="s">
        <v>5</v>
      </c>
      <c r="G265" s="3"/>
      <c r="H265" s="3"/>
      <c r="I265" s="3">
        <v>22.5</v>
      </c>
      <c r="J265" s="13">
        <v>22</v>
      </c>
      <c r="K265" s="27">
        <f>SUM(I265:J265)</f>
        <v>44.5</v>
      </c>
      <c r="L265" s="25" t="s">
        <v>539</v>
      </c>
      <c r="M265" s="5"/>
    </row>
    <row r="266" spans="1:13" ht="21.75" customHeight="1" x14ac:dyDescent="0.2">
      <c r="A266" s="1">
        <v>797</v>
      </c>
      <c r="B266" s="1">
        <v>4408</v>
      </c>
      <c r="C266" s="1">
        <v>27175473</v>
      </c>
      <c r="D266" s="2" t="s">
        <v>453</v>
      </c>
      <c r="E266" s="2" t="s">
        <v>295</v>
      </c>
      <c r="F266" s="3" t="s">
        <v>5</v>
      </c>
      <c r="G266" s="3"/>
      <c r="H266" s="3"/>
      <c r="I266" s="3">
        <v>28.5</v>
      </c>
      <c r="J266" s="13">
        <v>23</v>
      </c>
      <c r="K266" s="27">
        <f>SUM(I266:J266)</f>
        <v>51.5</v>
      </c>
      <c r="L266" s="40" t="s">
        <v>540</v>
      </c>
      <c r="M266" s="41">
        <v>96</v>
      </c>
    </row>
    <row r="267" spans="1:13" ht="21.75" customHeight="1" x14ac:dyDescent="0.2">
      <c r="A267" s="1">
        <v>796</v>
      </c>
      <c r="B267" s="1">
        <v>4799</v>
      </c>
      <c r="C267" s="1">
        <v>42252540</v>
      </c>
      <c r="D267" s="2" t="s">
        <v>453</v>
      </c>
      <c r="E267" s="2" t="s">
        <v>454</v>
      </c>
      <c r="F267" s="3"/>
      <c r="G267" s="3" t="s">
        <v>6</v>
      </c>
      <c r="H267" s="3"/>
      <c r="I267" s="3" t="s">
        <v>535</v>
      </c>
      <c r="J267" s="14" t="s">
        <v>538</v>
      </c>
      <c r="K267" s="29" t="s">
        <v>535</v>
      </c>
      <c r="L267" s="25" t="s">
        <v>539</v>
      </c>
      <c r="M267" s="5"/>
    </row>
    <row r="268" spans="1:13" ht="21.75" customHeight="1" x14ac:dyDescent="0.2">
      <c r="A268" s="1">
        <v>803</v>
      </c>
      <c r="B268" s="1">
        <v>5065</v>
      </c>
      <c r="C268" s="1">
        <v>39062094</v>
      </c>
      <c r="D268" s="2" t="s">
        <v>455</v>
      </c>
      <c r="E268" s="2" t="s">
        <v>456</v>
      </c>
      <c r="F268" s="3" t="s">
        <v>5</v>
      </c>
      <c r="G268" s="3"/>
      <c r="H268" s="3"/>
      <c r="I268" s="3" t="s">
        <v>535</v>
      </c>
      <c r="J268" s="14" t="s">
        <v>538</v>
      </c>
      <c r="K268" s="29" t="s">
        <v>535</v>
      </c>
      <c r="L268" s="25" t="s">
        <v>539</v>
      </c>
      <c r="M268" s="5"/>
    </row>
    <row r="269" spans="1:13" ht="21.75" customHeight="1" x14ac:dyDescent="0.2">
      <c r="A269" s="1">
        <v>806</v>
      </c>
      <c r="B269" s="1">
        <v>4288</v>
      </c>
      <c r="C269" s="1">
        <v>45476725</v>
      </c>
      <c r="D269" s="2" t="s">
        <v>457</v>
      </c>
      <c r="E269" s="2" t="s">
        <v>458</v>
      </c>
      <c r="F269" s="3"/>
      <c r="G269" s="3" t="s">
        <v>6</v>
      </c>
      <c r="H269" s="3"/>
      <c r="I269" s="3" t="s">
        <v>535</v>
      </c>
      <c r="J269" s="14" t="s">
        <v>538</v>
      </c>
      <c r="K269" s="29" t="s">
        <v>535</v>
      </c>
      <c r="L269" s="25" t="s">
        <v>539</v>
      </c>
      <c r="M269" s="5"/>
    </row>
    <row r="270" spans="1:13" ht="21.75" customHeight="1" x14ac:dyDescent="0.2">
      <c r="A270" s="1">
        <v>807</v>
      </c>
      <c r="B270" s="1">
        <v>4325</v>
      </c>
      <c r="C270" s="1">
        <v>42299279</v>
      </c>
      <c r="D270" s="2" t="s">
        <v>459</v>
      </c>
      <c r="E270" s="2" t="s">
        <v>460</v>
      </c>
      <c r="F270" s="3" t="s">
        <v>5</v>
      </c>
      <c r="G270" s="3"/>
      <c r="H270" s="3"/>
      <c r="I270" s="3">
        <v>28</v>
      </c>
      <c r="J270" s="13">
        <v>24</v>
      </c>
      <c r="K270" s="27">
        <f>SUM(I270:J270)</f>
        <v>52</v>
      </c>
      <c r="L270" s="40" t="s">
        <v>540</v>
      </c>
      <c r="M270" s="41">
        <v>92</v>
      </c>
    </row>
  </sheetData>
  <mergeCells count="1">
    <mergeCell ref="B1:K1"/>
  </mergeCells>
  <pageMargins left="0.11811023622047245" right="0.11811023622047245" top="0.15748031496062992" bottom="0.15748031496062992" header="0.31496062992125984" footer="0.31496062992125984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0"/>
  <sheetViews>
    <sheetView workbookViewId="0">
      <selection sqref="A1:IV65536"/>
    </sheetView>
  </sheetViews>
  <sheetFormatPr baseColWidth="10" defaultColWidth="16.7109375" defaultRowHeight="15.75" x14ac:dyDescent="0.2"/>
  <cols>
    <col min="1" max="1" width="8.28515625" style="6" customWidth="1"/>
    <col min="2" max="2" width="10.28515625" style="6" customWidth="1"/>
    <col min="3" max="3" width="14.42578125" style="6" customWidth="1"/>
    <col min="4" max="4" width="18" style="7" customWidth="1"/>
    <col min="5" max="5" width="20.28515625" style="5" customWidth="1"/>
    <col min="6" max="7" width="7.140625" style="6" customWidth="1"/>
    <col min="8" max="8" width="15.140625" style="6" customWidth="1"/>
    <col min="9" max="9" width="13.140625" style="5" customWidth="1"/>
    <col min="10" max="10" width="13.85546875" style="9" customWidth="1"/>
    <col min="11" max="11" width="15.42578125" style="28" customWidth="1"/>
    <col min="12" max="12" width="17.28515625" style="30" customWidth="1"/>
    <col min="13" max="13" width="17.28515625" style="12" customWidth="1"/>
    <col min="14" max="16384" width="16.7109375" style="5"/>
  </cols>
  <sheetData>
    <row r="1" spans="1:13" s="43" customFormat="1" ht="25.5" thickBot="1" x14ac:dyDescent="0.25">
      <c r="A1" s="42"/>
      <c r="B1" s="51" t="s">
        <v>542</v>
      </c>
      <c r="C1" s="52"/>
      <c r="D1" s="52"/>
      <c r="E1" s="52"/>
      <c r="F1" s="52"/>
      <c r="G1" s="52"/>
      <c r="H1" s="52"/>
      <c r="I1" s="52"/>
      <c r="J1" s="52"/>
      <c r="K1" s="52"/>
      <c r="L1" s="44"/>
      <c r="M1" s="45"/>
    </row>
    <row r="2" spans="1:13" s="11" customFormat="1" ht="109.5" customHeight="1" thickBot="1" x14ac:dyDescent="0.25">
      <c r="A2" s="24" t="s">
        <v>0</v>
      </c>
      <c r="B2" s="23" t="s">
        <v>1</v>
      </c>
      <c r="C2" s="19" t="s">
        <v>503</v>
      </c>
      <c r="D2" s="22" t="s">
        <v>2</v>
      </c>
      <c r="E2" s="22" t="s">
        <v>3</v>
      </c>
      <c r="F2" s="21" t="s">
        <v>508</v>
      </c>
      <c r="G2" s="21" t="s">
        <v>507</v>
      </c>
      <c r="H2" s="20" t="s">
        <v>509</v>
      </c>
      <c r="I2" s="19" t="s">
        <v>505</v>
      </c>
      <c r="J2" s="20" t="s">
        <v>506</v>
      </c>
      <c r="K2" s="26" t="s">
        <v>504</v>
      </c>
      <c r="L2" s="46" t="s">
        <v>537</v>
      </c>
      <c r="M2" s="10"/>
    </row>
    <row r="3" spans="1:13" ht="21.75" customHeight="1" x14ac:dyDescent="0.2">
      <c r="A3" s="1">
        <v>370</v>
      </c>
      <c r="B3" s="1">
        <v>4037</v>
      </c>
      <c r="C3" s="1">
        <v>43443961</v>
      </c>
      <c r="D3" s="2" t="s">
        <v>218</v>
      </c>
      <c r="E3" s="2" t="s">
        <v>219</v>
      </c>
      <c r="F3" s="3" t="s">
        <v>5</v>
      </c>
      <c r="G3" s="3"/>
      <c r="H3" s="3"/>
      <c r="I3" s="3">
        <v>40</v>
      </c>
      <c r="J3" s="13">
        <v>30</v>
      </c>
      <c r="K3" s="27">
        <f t="shared" ref="K3:K34" si="0">SUM(I3:J3)</f>
        <v>70</v>
      </c>
      <c r="L3" s="40" t="s">
        <v>540</v>
      </c>
      <c r="M3" s="41">
        <v>1</v>
      </c>
    </row>
    <row r="4" spans="1:13" ht="21.75" customHeight="1" x14ac:dyDescent="0.2">
      <c r="A4" s="1">
        <v>410</v>
      </c>
      <c r="B4" s="1">
        <v>4218</v>
      </c>
      <c r="C4" s="1">
        <v>39417227</v>
      </c>
      <c r="D4" s="2" t="s">
        <v>244</v>
      </c>
      <c r="E4" s="2" t="s">
        <v>245</v>
      </c>
      <c r="F4" s="3"/>
      <c r="G4" s="3" t="s">
        <v>6</v>
      </c>
      <c r="H4" s="3"/>
      <c r="I4" s="3">
        <v>39.5</v>
      </c>
      <c r="J4" s="13">
        <v>30</v>
      </c>
      <c r="K4" s="27">
        <f t="shared" si="0"/>
        <v>69.5</v>
      </c>
      <c r="L4" s="40" t="s">
        <v>540</v>
      </c>
      <c r="M4" s="41">
        <v>2</v>
      </c>
    </row>
    <row r="5" spans="1:13" ht="21.75" customHeight="1" x14ac:dyDescent="0.2">
      <c r="A5" s="1">
        <v>497</v>
      </c>
      <c r="B5" s="1">
        <v>5266</v>
      </c>
      <c r="C5" s="1">
        <v>32473346</v>
      </c>
      <c r="D5" s="2" t="s">
        <v>485</v>
      </c>
      <c r="E5" s="2" t="s">
        <v>486</v>
      </c>
      <c r="F5" s="3" t="s">
        <v>5</v>
      </c>
      <c r="G5" s="3"/>
      <c r="H5" s="3"/>
      <c r="I5" s="3">
        <v>39.5</v>
      </c>
      <c r="J5" s="13">
        <v>30</v>
      </c>
      <c r="K5" s="27">
        <f t="shared" si="0"/>
        <v>69.5</v>
      </c>
      <c r="L5" s="40" t="s">
        <v>540</v>
      </c>
      <c r="M5" s="41">
        <v>3</v>
      </c>
    </row>
    <row r="6" spans="1:13" ht="21.75" customHeight="1" x14ac:dyDescent="0.2">
      <c r="A6" s="1">
        <v>224</v>
      </c>
      <c r="B6" s="1">
        <v>5224</v>
      </c>
      <c r="C6" s="1">
        <v>24551562</v>
      </c>
      <c r="D6" s="2" t="s">
        <v>531</v>
      </c>
      <c r="E6" s="2" t="s">
        <v>19</v>
      </c>
      <c r="F6" s="3"/>
      <c r="G6" s="3" t="s">
        <v>6</v>
      </c>
      <c r="H6" s="3"/>
      <c r="I6" s="3">
        <v>39</v>
      </c>
      <c r="J6" s="13">
        <v>29</v>
      </c>
      <c r="K6" s="27">
        <f t="shared" si="0"/>
        <v>68</v>
      </c>
      <c r="L6" s="40" t="s">
        <v>540</v>
      </c>
      <c r="M6" s="41">
        <v>4</v>
      </c>
    </row>
    <row r="7" spans="1:13" ht="21.75" customHeight="1" x14ac:dyDescent="0.2">
      <c r="A7" s="1">
        <v>587</v>
      </c>
      <c r="B7" s="1">
        <v>4108</v>
      </c>
      <c r="C7" s="1">
        <v>44422949</v>
      </c>
      <c r="D7" s="2" t="s">
        <v>348</v>
      </c>
      <c r="E7" s="2" t="s">
        <v>349</v>
      </c>
      <c r="F7" s="3"/>
      <c r="G7" s="3" t="s">
        <v>6</v>
      </c>
      <c r="H7" s="3"/>
      <c r="I7" s="3">
        <v>38</v>
      </c>
      <c r="J7" s="13">
        <v>30</v>
      </c>
      <c r="K7" s="27">
        <f t="shared" si="0"/>
        <v>68</v>
      </c>
      <c r="L7" s="40" t="s">
        <v>540</v>
      </c>
      <c r="M7" s="41">
        <v>5</v>
      </c>
    </row>
    <row r="8" spans="1:13" ht="21.75" customHeight="1" x14ac:dyDescent="0.2">
      <c r="A8" s="1">
        <v>377</v>
      </c>
      <c r="B8" s="1">
        <v>4212</v>
      </c>
      <c r="C8" s="1">
        <v>34932027</v>
      </c>
      <c r="D8" s="2" t="s">
        <v>477</v>
      </c>
      <c r="E8" s="2" t="s">
        <v>478</v>
      </c>
      <c r="F8" s="3" t="s">
        <v>5</v>
      </c>
      <c r="G8" s="3"/>
      <c r="H8" s="3"/>
      <c r="I8" s="3">
        <v>38.5</v>
      </c>
      <c r="J8" s="13">
        <v>29</v>
      </c>
      <c r="K8" s="27">
        <f t="shared" si="0"/>
        <v>67.5</v>
      </c>
      <c r="L8" s="40" t="s">
        <v>540</v>
      </c>
      <c r="M8" s="41">
        <v>6</v>
      </c>
    </row>
    <row r="9" spans="1:13" ht="21.75" customHeight="1" x14ac:dyDescent="0.2">
      <c r="A9" s="1">
        <v>233</v>
      </c>
      <c r="B9" s="1">
        <v>4828</v>
      </c>
      <c r="C9" s="1">
        <v>43314054</v>
      </c>
      <c r="D9" s="2" t="s">
        <v>154</v>
      </c>
      <c r="E9" s="2" t="s">
        <v>90</v>
      </c>
      <c r="F9" s="3" t="s">
        <v>5</v>
      </c>
      <c r="G9" s="3"/>
      <c r="H9" s="3"/>
      <c r="I9" s="3">
        <v>39</v>
      </c>
      <c r="J9" s="13">
        <v>28</v>
      </c>
      <c r="K9" s="27">
        <f t="shared" si="0"/>
        <v>67</v>
      </c>
      <c r="L9" s="40" t="s">
        <v>540</v>
      </c>
      <c r="M9" s="41">
        <v>7</v>
      </c>
    </row>
    <row r="10" spans="1:13" ht="21.75" customHeight="1" x14ac:dyDescent="0.2">
      <c r="A10" s="1">
        <v>270</v>
      </c>
      <c r="B10" s="1">
        <v>5192</v>
      </c>
      <c r="C10" s="1">
        <v>42147772</v>
      </c>
      <c r="D10" s="2" t="s">
        <v>166</v>
      </c>
      <c r="E10" s="2" t="s">
        <v>59</v>
      </c>
      <c r="F10" s="3" t="s">
        <v>5</v>
      </c>
      <c r="G10" s="3"/>
      <c r="H10" s="3"/>
      <c r="I10" s="3">
        <v>37</v>
      </c>
      <c r="J10" s="13">
        <v>30</v>
      </c>
      <c r="K10" s="27">
        <f t="shared" si="0"/>
        <v>67</v>
      </c>
      <c r="L10" s="40" t="s">
        <v>540</v>
      </c>
      <c r="M10" s="41">
        <v>8</v>
      </c>
    </row>
    <row r="11" spans="1:13" ht="21.75" customHeight="1" x14ac:dyDescent="0.2">
      <c r="A11" s="1">
        <v>457</v>
      </c>
      <c r="B11" s="1">
        <v>5153</v>
      </c>
      <c r="C11" s="1">
        <v>42881590</v>
      </c>
      <c r="D11" s="2" t="s">
        <v>275</v>
      </c>
      <c r="E11" s="2" t="s">
        <v>276</v>
      </c>
      <c r="F11" s="3" t="s">
        <v>5</v>
      </c>
      <c r="G11" s="3"/>
      <c r="H11" s="3"/>
      <c r="I11" s="3">
        <v>37</v>
      </c>
      <c r="J11" s="13">
        <v>30</v>
      </c>
      <c r="K11" s="27">
        <f t="shared" si="0"/>
        <v>67</v>
      </c>
      <c r="L11" s="40" t="s">
        <v>540</v>
      </c>
      <c r="M11" s="41">
        <v>9</v>
      </c>
    </row>
    <row r="12" spans="1:13" ht="21.75" customHeight="1" x14ac:dyDescent="0.2">
      <c r="A12" s="1">
        <v>723</v>
      </c>
      <c r="B12" s="1">
        <v>4197</v>
      </c>
      <c r="C12" s="1">
        <v>43627464</v>
      </c>
      <c r="D12" s="2" t="s">
        <v>429</v>
      </c>
      <c r="E12" s="2" t="s">
        <v>430</v>
      </c>
      <c r="F12" s="3"/>
      <c r="G12" s="3" t="s">
        <v>6</v>
      </c>
      <c r="H12" s="3"/>
      <c r="I12" s="3">
        <v>38</v>
      </c>
      <c r="J12" s="13">
        <v>29</v>
      </c>
      <c r="K12" s="27">
        <f t="shared" si="0"/>
        <v>67</v>
      </c>
      <c r="L12" s="40" t="s">
        <v>540</v>
      </c>
      <c r="M12" s="41">
        <v>10</v>
      </c>
    </row>
    <row r="13" spans="1:13" ht="21.75" customHeight="1" x14ac:dyDescent="0.2">
      <c r="A13" s="1">
        <v>513</v>
      </c>
      <c r="B13" s="1">
        <v>4208</v>
      </c>
      <c r="C13" s="1">
        <v>43871754</v>
      </c>
      <c r="D13" s="2" t="s">
        <v>308</v>
      </c>
      <c r="E13" s="2" t="s">
        <v>309</v>
      </c>
      <c r="F13" s="3" t="s">
        <v>5</v>
      </c>
      <c r="G13" s="3"/>
      <c r="H13" s="3"/>
      <c r="I13" s="3">
        <v>36</v>
      </c>
      <c r="J13" s="13">
        <v>30</v>
      </c>
      <c r="K13" s="27">
        <f t="shared" si="0"/>
        <v>66</v>
      </c>
      <c r="L13" s="40" t="s">
        <v>540</v>
      </c>
      <c r="M13" s="41">
        <v>11</v>
      </c>
    </row>
    <row r="14" spans="1:13" ht="21.75" customHeight="1" x14ac:dyDescent="0.2">
      <c r="A14" s="1">
        <v>330</v>
      </c>
      <c r="B14" s="1">
        <v>4055</v>
      </c>
      <c r="C14" s="1">
        <v>44253949</v>
      </c>
      <c r="D14" s="2" t="s">
        <v>475</v>
      </c>
      <c r="E14" s="2" t="s">
        <v>30</v>
      </c>
      <c r="F14" s="3"/>
      <c r="G14" s="3" t="s">
        <v>6</v>
      </c>
      <c r="H14" s="3"/>
      <c r="I14" s="3">
        <v>36.5</v>
      </c>
      <c r="J14" s="13">
        <v>29</v>
      </c>
      <c r="K14" s="27">
        <f t="shared" si="0"/>
        <v>65.5</v>
      </c>
      <c r="L14" s="40" t="s">
        <v>540</v>
      </c>
      <c r="M14" s="41">
        <v>12</v>
      </c>
    </row>
    <row r="15" spans="1:13" ht="21.75" customHeight="1" x14ac:dyDescent="0.2">
      <c r="A15" s="1">
        <v>232</v>
      </c>
      <c r="B15" s="1">
        <v>4278</v>
      </c>
      <c r="C15" s="1">
        <v>41395906</v>
      </c>
      <c r="D15" s="2" t="s">
        <v>152</v>
      </c>
      <c r="E15" s="2" t="s">
        <v>153</v>
      </c>
      <c r="F15" s="3"/>
      <c r="G15" s="3" t="s">
        <v>6</v>
      </c>
      <c r="H15" s="3"/>
      <c r="I15" s="3">
        <v>40</v>
      </c>
      <c r="J15" s="13">
        <v>25</v>
      </c>
      <c r="K15" s="27">
        <f t="shared" si="0"/>
        <v>65</v>
      </c>
      <c r="L15" s="40" t="s">
        <v>540</v>
      </c>
      <c r="M15" s="41">
        <v>13</v>
      </c>
    </row>
    <row r="16" spans="1:13" ht="21.75" customHeight="1" x14ac:dyDescent="0.2">
      <c r="A16" s="1">
        <v>436</v>
      </c>
      <c r="B16" s="1">
        <v>5369</v>
      </c>
      <c r="C16" s="1">
        <v>39553059</v>
      </c>
      <c r="D16" s="2" t="s">
        <v>261</v>
      </c>
      <c r="E16" s="2" t="s">
        <v>262</v>
      </c>
      <c r="F16" s="3" t="s">
        <v>5</v>
      </c>
      <c r="G16" s="3"/>
      <c r="H16" s="3"/>
      <c r="I16" s="3">
        <v>34.5</v>
      </c>
      <c r="J16" s="13">
        <v>30</v>
      </c>
      <c r="K16" s="27">
        <f t="shared" si="0"/>
        <v>64.5</v>
      </c>
      <c r="L16" s="40" t="s">
        <v>540</v>
      </c>
      <c r="M16" s="41">
        <v>14</v>
      </c>
    </row>
    <row r="17" spans="1:13" ht="21.75" customHeight="1" x14ac:dyDescent="0.2">
      <c r="A17" s="1">
        <v>654</v>
      </c>
      <c r="B17" s="1">
        <v>4975</v>
      </c>
      <c r="C17" s="1">
        <v>39911282</v>
      </c>
      <c r="D17" s="2" t="s">
        <v>384</v>
      </c>
      <c r="E17" s="2" t="s">
        <v>385</v>
      </c>
      <c r="F17" s="3" t="s">
        <v>5</v>
      </c>
      <c r="G17" s="3"/>
      <c r="H17" s="3"/>
      <c r="I17" s="3">
        <v>37.5</v>
      </c>
      <c r="J17" s="13">
        <v>27</v>
      </c>
      <c r="K17" s="27">
        <f t="shared" si="0"/>
        <v>64.5</v>
      </c>
      <c r="L17" s="40" t="s">
        <v>540</v>
      </c>
      <c r="M17" s="41">
        <v>15</v>
      </c>
    </row>
    <row r="18" spans="1:13" ht="21.75" customHeight="1" x14ac:dyDescent="0.2">
      <c r="A18" s="1">
        <v>463</v>
      </c>
      <c r="B18" s="1">
        <v>4203</v>
      </c>
      <c r="C18" s="1">
        <v>40014544</v>
      </c>
      <c r="D18" s="2" t="s">
        <v>482</v>
      </c>
      <c r="E18" s="2" t="s">
        <v>481</v>
      </c>
      <c r="F18" s="3"/>
      <c r="G18" s="3" t="s">
        <v>6</v>
      </c>
      <c r="H18" s="3"/>
      <c r="I18" s="3">
        <v>34</v>
      </c>
      <c r="J18" s="13">
        <v>30</v>
      </c>
      <c r="K18" s="27">
        <f t="shared" si="0"/>
        <v>64</v>
      </c>
      <c r="L18" s="40" t="s">
        <v>540</v>
      </c>
      <c r="M18" s="41">
        <v>16</v>
      </c>
    </row>
    <row r="19" spans="1:13" ht="21.75" customHeight="1" x14ac:dyDescent="0.2">
      <c r="A19" s="1">
        <v>421</v>
      </c>
      <c r="B19" s="1">
        <v>5024</v>
      </c>
      <c r="C19" s="1">
        <v>43818711</v>
      </c>
      <c r="D19" s="2" t="s">
        <v>252</v>
      </c>
      <c r="E19" s="2" t="s">
        <v>253</v>
      </c>
      <c r="F19" s="3" t="s">
        <v>5</v>
      </c>
      <c r="G19" s="3"/>
      <c r="H19" s="3"/>
      <c r="I19" s="3">
        <v>33.5</v>
      </c>
      <c r="J19" s="13">
        <v>30</v>
      </c>
      <c r="K19" s="27">
        <f t="shared" si="0"/>
        <v>63.5</v>
      </c>
      <c r="L19" s="40" t="s">
        <v>540</v>
      </c>
      <c r="M19" s="41">
        <v>17</v>
      </c>
    </row>
    <row r="20" spans="1:13" ht="21.75" customHeight="1" x14ac:dyDescent="0.2">
      <c r="A20" s="1">
        <v>469</v>
      </c>
      <c r="B20" s="1">
        <v>5285</v>
      </c>
      <c r="C20" s="1">
        <v>42463807</v>
      </c>
      <c r="D20" s="2" t="s">
        <v>180</v>
      </c>
      <c r="E20" s="2" t="s">
        <v>281</v>
      </c>
      <c r="F20" s="3"/>
      <c r="G20" s="3" t="s">
        <v>6</v>
      </c>
      <c r="H20" s="3"/>
      <c r="I20" s="3">
        <v>33.5</v>
      </c>
      <c r="J20" s="13">
        <v>30</v>
      </c>
      <c r="K20" s="27">
        <f t="shared" si="0"/>
        <v>63.5</v>
      </c>
      <c r="L20" s="40" t="s">
        <v>540</v>
      </c>
      <c r="M20" s="41">
        <v>18</v>
      </c>
    </row>
    <row r="21" spans="1:13" ht="21.75" customHeight="1" x14ac:dyDescent="0.2">
      <c r="A21" s="1">
        <v>603</v>
      </c>
      <c r="B21" s="1">
        <v>5177</v>
      </c>
      <c r="C21" s="1">
        <v>21668599</v>
      </c>
      <c r="D21" s="2" t="s">
        <v>356</v>
      </c>
      <c r="E21" s="2" t="s">
        <v>357</v>
      </c>
      <c r="F21" s="3" t="s">
        <v>5</v>
      </c>
      <c r="G21" s="3"/>
      <c r="H21" s="3"/>
      <c r="I21" s="3">
        <v>33.5</v>
      </c>
      <c r="J21" s="13">
        <v>30</v>
      </c>
      <c r="K21" s="27">
        <f t="shared" si="0"/>
        <v>63.5</v>
      </c>
      <c r="L21" s="40" t="s">
        <v>540</v>
      </c>
      <c r="M21" s="41">
        <v>19</v>
      </c>
    </row>
    <row r="22" spans="1:13" ht="21.75" customHeight="1" x14ac:dyDescent="0.2">
      <c r="A22" s="1">
        <v>78</v>
      </c>
      <c r="B22" s="1">
        <v>4548</v>
      </c>
      <c r="C22" s="1">
        <v>42833871</v>
      </c>
      <c r="D22" s="2" t="s">
        <v>49</v>
      </c>
      <c r="E22" s="2" t="s">
        <v>50</v>
      </c>
      <c r="F22" s="3" t="s">
        <v>5</v>
      </c>
      <c r="G22" s="3"/>
      <c r="H22" s="3"/>
      <c r="I22" s="3">
        <v>37</v>
      </c>
      <c r="J22" s="13">
        <v>26</v>
      </c>
      <c r="K22" s="27">
        <f t="shared" si="0"/>
        <v>63</v>
      </c>
      <c r="L22" s="40" t="s">
        <v>540</v>
      </c>
      <c r="M22" s="41">
        <v>20</v>
      </c>
    </row>
    <row r="23" spans="1:13" ht="21.75" customHeight="1" x14ac:dyDescent="0.2">
      <c r="A23" s="1">
        <v>460</v>
      </c>
      <c r="B23" s="1">
        <v>4435</v>
      </c>
      <c r="C23" s="1">
        <v>44364450</v>
      </c>
      <c r="D23" s="2" t="s">
        <v>277</v>
      </c>
      <c r="E23" s="2" t="s">
        <v>278</v>
      </c>
      <c r="F23" s="3"/>
      <c r="G23" s="3" t="s">
        <v>6</v>
      </c>
      <c r="H23" s="3"/>
      <c r="I23" s="3">
        <v>33</v>
      </c>
      <c r="J23" s="13">
        <v>30</v>
      </c>
      <c r="K23" s="27">
        <f t="shared" si="0"/>
        <v>63</v>
      </c>
      <c r="L23" s="40" t="s">
        <v>540</v>
      </c>
      <c r="M23" s="41">
        <v>21</v>
      </c>
    </row>
    <row r="24" spans="1:13" ht="21.75" customHeight="1" x14ac:dyDescent="0.2">
      <c r="A24" s="1">
        <v>704</v>
      </c>
      <c r="B24" s="1">
        <v>5191</v>
      </c>
      <c r="C24" s="1">
        <v>44686165</v>
      </c>
      <c r="D24" s="2" t="s">
        <v>529</v>
      </c>
      <c r="E24" s="2" t="s">
        <v>530</v>
      </c>
      <c r="F24" s="3"/>
      <c r="G24" s="3" t="s">
        <v>6</v>
      </c>
      <c r="H24" s="3"/>
      <c r="I24" s="3">
        <v>37</v>
      </c>
      <c r="J24" s="13">
        <v>26</v>
      </c>
      <c r="K24" s="27">
        <f t="shared" si="0"/>
        <v>63</v>
      </c>
      <c r="L24" s="40" t="s">
        <v>540</v>
      </c>
      <c r="M24" s="41">
        <v>22</v>
      </c>
    </row>
    <row r="25" spans="1:13" ht="21.75" customHeight="1" x14ac:dyDescent="0.2">
      <c r="A25" s="1">
        <v>177</v>
      </c>
      <c r="B25" s="1">
        <v>4307</v>
      </c>
      <c r="C25" s="1">
        <v>21552407</v>
      </c>
      <c r="D25" s="2" t="s">
        <v>113</v>
      </c>
      <c r="E25" s="2" t="s">
        <v>86</v>
      </c>
      <c r="F25" s="3" t="s">
        <v>5</v>
      </c>
      <c r="G25" s="3"/>
      <c r="H25" s="3"/>
      <c r="I25" s="3">
        <v>32.5</v>
      </c>
      <c r="J25" s="13">
        <v>30</v>
      </c>
      <c r="K25" s="27">
        <f t="shared" si="0"/>
        <v>62.5</v>
      </c>
      <c r="L25" s="40" t="s">
        <v>540</v>
      </c>
      <c r="M25" s="41">
        <v>23</v>
      </c>
    </row>
    <row r="26" spans="1:13" ht="21.75" customHeight="1" x14ac:dyDescent="0.2">
      <c r="A26" s="1">
        <v>342</v>
      </c>
      <c r="B26" s="1">
        <v>4052</v>
      </c>
      <c r="C26" s="1">
        <v>46025015</v>
      </c>
      <c r="D26" s="2" t="s">
        <v>201</v>
      </c>
      <c r="E26" s="2" t="s">
        <v>156</v>
      </c>
      <c r="F26" s="3"/>
      <c r="G26" s="3" t="s">
        <v>6</v>
      </c>
      <c r="H26" s="3"/>
      <c r="I26" s="3">
        <v>33.5</v>
      </c>
      <c r="J26" s="13">
        <v>29</v>
      </c>
      <c r="K26" s="27">
        <f t="shared" si="0"/>
        <v>62.5</v>
      </c>
      <c r="L26" s="40" t="s">
        <v>540</v>
      </c>
      <c r="M26" s="41">
        <v>24</v>
      </c>
    </row>
    <row r="27" spans="1:13" ht="21.75" customHeight="1" x14ac:dyDescent="0.2">
      <c r="A27" s="1">
        <v>429</v>
      </c>
      <c r="B27" s="1">
        <v>4516</v>
      </c>
      <c r="C27" s="1">
        <v>44608563</v>
      </c>
      <c r="D27" s="2" t="s">
        <v>256</v>
      </c>
      <c r="E27" s="2" t="s">
        <v>146</v>
      </c>
      <c r="F27" s="3" t="s">
        <v>5</v>
      </c>
      <c r="G27" s="3"/>
      <c r="H27" s="3"/>
      <c r="I27" s="3">
        <v>32.5</v>
      </c>
      <c r="J27" s="13">
        <v>30</v>
      </c>
      <c r="K27" s="27">
        <f t="shared" si="0"/>
        <v>62.5</v>
      </c>
      <c r="L27" s="40" t="s">
        <v>540</v>
      </c>
      <c r="M27" s="41">
        <v>25</v>
      </c>
    </row>
    <row r="28" spans="1:13" ht="21.75" customHeight="1" x14ac:dyDescent="0.2">
      <c r="A28" s="1">
        <v>494</v>
      </c>
      <c r="B28" s="1">
        <v>4324</v>
      </c>
      <c r="C28" s="1">
        <v>45400412</v>
      </c>
      <c r="D28" s="2" t="s">
        <v>293</v>
      </c>
      <c r="E28" s="2" t="s">
        <v>294</v>
      </c>
      <c r="F28" s="3" t="s">
        <v>5</v>
      </c>
      <c r="G28" s="3"/>
      <c r="H28" s="3"/>
      <c r="I28" s="3">
        <v>32.5</v>
      </c>
      <c r="J28" s="13">
        <v>30</v>
      </c>
      <c r="K28" s="27">
        <f t="shared" si="0"/>
        <v>62.5</v>
      </c>
      <c r="L28" s="40" t="s">
        <v>540</v>
      </c>
      <c r="M28" s="41">
        <v>26</v>
      </c>
    </row>
    <row r="29" spans="1:13" ht="21.75" customHeight="1" x14ac:dyDescent="0.2">
      <c r="A29" s="1">
        <v>527</v>
      </c>
      <c r="B29" s="1">
        <v>4120</v>
      </c>
      <c r="C29" s="1">
        <v>35983594</v>
      </c>
      <c r="D29" s="2" t="s">
        <v>316</v>
      </c>
      <c r="E29" s="2" t="s">
        <v>310</v>
      </c>
      <c r="F29" s="3" t="s">
        <v>5</v>
      </c>
      <c r="G29" s="3"/>
      <c r="H29" s="3"/>
      <c r="I29" s="3">
        <v>39.5</v>
      </c>
      <c r="J29" s="13">
        <v>23</v>
      </c>
      <c r="K29" s="27">
        <f t="shared" si="0"/>
        <v>62.5</v>
      </c>
      <c r="L29" s="40" t="s">
        <v>540</v>
      </c>
      <c r="M29" s="41">
        <v>27</v>
      </c>
    </row>
    <row r="30" spans="1:13" ht="21.75" customHeight="1" x14ac:dyDescent="0.2">
      <c r="A30" s="1">
        <v>284</v>
      </c>
      <c r="B30" s="1">
        <v>4091</v>
      </c>
      <c r="C30" s="1">
        <v>41918304</v>
      </c>
      <c r="D30" s="2" t="s">
        <v>174</v>
      </c>
      <c r="E30" s="2" t="s">
        <v>176</v>
      </c>
      <c r="F30" s="3" t="s">
        <v>5</v>
      </c>
      <c r="G30" s="3"/>
      <c r="H30" s="3"/>
      <c r="I30" s="3">
        <v>32</v>
      </c>
      <c r="J30" s="13">
        <v>30</v>
      </c>
      <c r="K30" s="27">
        <f t="shared" si="0"/>
        <v>62</v>
      </c>
      <c r="L30" s="40" t="s">
        <v>540</v>
      </c>
      <c r="M30" s="41">
        <v>28</v>
      </c>
    </row>
    <row r="31" spans="1:13" ht="21.75" customHeight="1" x14ac:dyDescent="0.2">
      <c r="A31" s="1">
        <v>373</v>
      </c>
      <c r="B31" s="1">
        <v>4876</v>
      </c>
      <c r="C31" s="1">
        <v>42150333</v>
      </c>
      <c r="D31" s="2" t="s">
        <v>223</v>
      </c>
      <c r="E31" s="2" t="s">
        <v>88</v>
      </c>
      <c r="F31" s="3" t="s">
        <v>5</v>
      </c>
      <c r="G31" s="3"/>
      <c r="H31" s="3"/>
      <c r="I31" s="3">
        <v>32</v>
      </c>
      <c r="J31" s="13">
        <v>30</v>
      </c>
      <c r="K31" s="27">
        <f t="shared" si="0"/>
        <v>62</v>
      </c>
      <c r="L31" s="40" t="s">
        <v>540</v>
      </c>
      <c r="M31" s="41">
        <v>29</v>
      </c>
    </row>
    <row r="32" spans="1:13" ht="21.75" customHeight="1" x14ac:dyDescent="0.2">
      <c r="A32" s="1">
        <v>498</v>
      </c>
      <c r="B32" s="1">
        <v>5025</v>
      </c>
      <c r="C32" s="1">
        <v>44183296</v>
      </c>
      <c r="D32" s="2" t="s">
        <v>297</v>
      </c>
      <c r="E32" s="2" t="s">
        <v>298</v>
      </c>
      <c r="F32" s="3"/>
      <c r="G32" s="3" t="s">
        <v>6</v>
      </c>
      <c r="H32" s="3"/>
      <c r="I32" s="3">
        <v>34</v>
      </c>
      <c r="J32" s="13">
        <v>28</v>
      </c>
      <c r="K32" s="27">
        <f t="shared" si="0"/>
        <v>62</v>
      </c>
      <c r="L32" s="40" t="s">
        <v>540</v>
      </c>
      <c r="M32" s="41">
        <v>30</v>
      </c>
    </row>
    <row r="33" spans="1:13" ht="21.75" customHeight="1" x14ac:dyDescent="0.2">
      <c r="A33" s="1">
        <v>502</v>
      </c>
      <c r="B33" s="1">
        <v>4124</v>
      </c>
      <c r="C33" s="1">
        <v>41062847</v>
      </c>
      <c r="D33" s="2" t="s">
        <v>301</v>
      </c>
      <c r="E33" s="2" t="s">
        <v>302</v>
      </c>
      <c r="F33" s="3"/>
      <c r="G33" s="3" t="s">
        <v>6</v>
      </c>
      <c r="H33" s="3"/>
      <c r="I33" s="3">
        <v>33</v>
      </c>
      <c r="J33" s="13">
        <v>29</v>
      </c>
      <c r="K33" s="27">
        <f t="shared" si="0"/>
        <v>62</v>
      </c>
      <c r="L33" s="40" t="s">
        <v>540</v>
      </c>
      <c r="M33" s="41">
        <v>31</v>
      </c>
    </row>
    <row r="34" spans="1:13" ht="21.75" customHeight="1" x14ac:dyDescent="0.2">
      <c r="A34" s="1">
        <v>175</v>
      </c>
      <c r="B34" s="1">
        <v>4247</v>
      </c>
      <c r="C34" s="1">
        <v>42646409</v>
      </c>
      <c r="D34" s="2" t="s">
        <v>111</v>
      </c>
      <c r="E34" s="2" t="s">
        <v>112</v>
      </c>
      <c r="F34" s="3"/>
      <c r="G34" s="3" t="s">
        <v>6</v>
      </c>
      <c r="H34" s="3"/>
      <c r="I34" s="3">
        <v>33.5</v>
      </c>
      <c r="J34" s="13">
        <v>28</v>
      </c>
      <c r="K34" s="27">
        <f t="shared" si="0"/>
        <v>61.5</v>
      </c>
      <c r="L34" s="40" t="s">
        <v>540</v>
      </c>
      <c r="M34" s="41">
        <v>32</v>
      </c>
    </row>
    <row r="35" spans="1:13" ht="21.75" customHeight="1" x14ac:dyDescent="0.2">
      <c r="A35" s="1">
        <v>357</v>
      </c>
      <c r="B35" s="1">
        <v>4222</v>
      </c>
      <c r="C35" s="1">
        <v>33335566</v>
      </c>
      <c r="D35" s="2" t="s">
        <v>209</v>
      </c>
      <c r="E35" s="2" t="s">
        <v>210</v>
      </c>
      <c r="F35" s="3" t="s">
        <v>5</v>
      </c>
      <c r="G35" s="3"/>
      <c r="H35" s="3"/>
      <c r="I35" s="3">
        <v>31.5</v>
      </c>
      <c r="J35" s="13">
        <v>30</v>
      </c>
      <c r="K35" s="27">
        <f t="shared" ref="K35:K66" si="1">SUM(I35:J35)</f>
        <v>61.5</v>
      </c>
      <c r="L35" s="40" t="s">
        <v>540</v>
      </c>
      <c r="M35" s="41">
        <v>33</v>
      </c>
    </row>
    <row r="36" spans="1:13" ht="21.75" customHeight="1" x14ac:dyDescent="0.2">
      <c r="A36" s="1">
        <v>120</v>
      </c>
      <c r="B36" s="1">
        <v>4559</v>
      </c>
      <c r="C36" s="1">
        <v>19050545</v>
      </c>
      <c r="D36" s="2" t="s">
        <v>78</v>
      </c>
      <c r="E36" s="2" t="s">
        <v>79</v>
      </c>
      <c r="F36" s="3" t="s">
        <v>5</v>
      </c>
      <c r="G36" s="3"/>
      <c r="H36" s="3"/>
      <c r="I36" s="3">
        <v>33</v>
      </c>
      <c r="J36" s="13">
        <v>28</v>
      </c>
      <c r="K36" s="27">
        <f t="shared" si="1"/>
        <v>61</v>
      </c>
      <c r="L36" s="40" t="s">
        <v>540</v>
      </c>
      <c r="M36" s="41">
        <v>34</v>
      </c>
    </row>
    <row r="37" spans="1:13" ht="21.75" customHeight="1" x14ac:dyDescent="0.2">
      <c r="A37" s="1">
        <v>100</v>
      </c>
      <c r="B37" s="1">
        <v>4418</v>
      </c>
      <c r="C37" s="1">
        <v>43875126</v>
      </c>
      <c r="D37" s="2" t="s">
        <v>64</v>
      </c>
      <c r="E37" s="2" t="s">
        <v>65</v>
      </c>
      <c r="F37" s="3" t="s">
        <v>5</v>
      </c>
      <c r="G37" s="3"/>
      <c r="H37" s="3"/>
      <c r="I37" s="3">
        <v>37</v>
      </c>
      <c r="J37" s="13">
        <v>23</v>
      </c>
      <c r="K37" s="27">
        <f t="shared" si="1"/>
        <v>60</v>
      </c>
      <c r="L37" s="40" t="s">
        <v>540</v>
      </c>
      <c r="M37" s="41">
        <v>35</v>
      </c>
    </row>
    <row r="38" spans="1:13" ht="21.75" customHeight="1" x14ac:dyDescent="0.2">
      <c r="A38" s="1">
        <v>168</v>
      </c>
      <c r="B38" s="1">
        <v>4053</v>
      </c>
      <c r="C38" s="1">
        <v>45007990</v>
      </c>
      <c r="D38" s="2" t="s">
        <v>106</v>
      </c>
      <c r="E38" s="2" t="s">
        <v>107</v>
      </c>
      <c r="F38" s="3" t="s">
        <v>5</v>
      </c>
      <c r="G38" s="3"/>
      <c r="H38" s="3"/>
      <c r="I38" s="3">
        <v>31</v>
      </c>
      <c r="J38" s="13">
        <v>29</v>
      </c>
      <c r="K38" s="27">
        <f t="shared" si="1"/>
        <v>60</v>
      </c>
      <c r="L38" s="40" t="s">
        <v>540</v>
      </c>
      <c r="M38" s="41">
        <v>36</v>
      </c>
    </row>
    <row r="39" spans="1:13" ht="21.75" customHeight="1" x14ac:dyDescent="0.2">
      <c r="A39" s="1">
        <v>226</v>
      </c>
      <c r="B39" s="1">
        <v>4007</v>
      </c>
      <c r="C39" s="1">
        <v>43321289</v>
      </c>
      <c r="D39" s="2" t="s">
        <v>144</v>
      </c>
      <c r="E39" s="2" t="s">
        <v>56</v>
      </c>
      <c r="F39" s="3" t="s">
        <v>5</v>
      </c>
      <c r="G39" s="3"/>
      <c r="H39" s="3"/>
      <c r="I39" s="3">
        <v>32</v>
      </c>
      <c r="J39" s="13">
        <v>28</v>
      </c>
      <c r="K39" s="27">
        <f t="shared" si="1"/>
        <v>60</v>
      </c>
      <c r="L39" s="40" t="s">
        <v>540</v>
      </c>
      <c r="M39" s="41">
        <v>37</v>
      </c>
    </row>
    <row r="40" spans="1:13" ht="21.75" customHeight="1" x14ac:dyDescent="0.2">
      <c r="A40" s="1">
        <v>420</v>
      </c>
      <c r="B40" s="1">
        <v>4086</v>
      </c>
      <c r="C40" s="1">
        <v>41470640</v>
      </c>
      <c r="D40" s="2" t="s">
        <v>250</v>
      </c>
      <c r="E40" s="2" t="s">
        <v>251</v>
      </c>
      <c r="F40" s="3"/>
      <c r="G40" s="3" t="s">
        <v>6</v>
      </c>
      <c r="H40" s="3"/>
      <c r="I40" s="3">
        <v>31</v>
      </c>
      <c r="J40" s="13">
        <v>29</v>
      </c>
      <c r="K40" s="27">
        <f t="shared" si="1"/>
        <v>60</v>
      </c>
      <c r="L40" s="40" t="s">
        <v>540</v>
      </c>
      <c r="M40" s="41">
        <v>38</v>
      </c>
    </row>
    <row r="41" spans="1:13" ht="21.75" customHeight="1" x14ac:dyDescent="0.2">
      <c r="A41" s="1">
        <v>771</v>
      </c>
      <c r="B41" s="1">
        <v>4993</v>
      </c>
      <c r="C41" s="1">
        <v>40971653</v>
      </c>
      <c r="D41" s="2" t="s">
        <v>443</v>
      </c>
      <c r="E41" s="2" t="s">
        <v>444</v>
      </c>
      <c r="F41" s="3" t="s">
        <v>5</v>
      </c>
      <c r="G41" s="3"/>
      <c r="H41" s="3"/>
      <c r="I41" s="3">
        <v>30</v>
      </c>
      <c r="J41" s="13">
        <v>30</v>
      </c>
      <c r="K41" s="27">
        <f t="shared" si="1"/>
        <v>60</v>
      </c>
      <c r="L41" s="40" t="s">
        <v>540</v>
      </c>
      <c r="M41" s="41">
        <v>39</v>
      </c>
    </row>
    <row r="42" spans="1:13" ht="21.75" customHeight="1" x14ac:dyDescent="0.2">
      <c r="A42" s="1">
        <v>9</v>
      </c>
      <c r="B42" s="1">
        <v>5288</v>
      </c>
      <c r="C42" s="1">
        <v>43896461</v>
      </c>
      <c r="D42" s="2" t="s">
        <v>15</v>
      </c>
      <c r="E42" s="2" t="s">
        <v>16</v>
      </c>
      <c r="F42" s="3"/>
      <c r="G42" s="3" t="s">
        <v>6</v>
      </c>
      <c r="H42" s="3"/>
      <c r="I42" s="3">
        <v>33.5</v>
      </c>
      <c r="J42" s="13">
        <v>26</v>
      </c>
      <c r="K42" s="27">
        <f t="shared" si="1"/>
        <v>59.5</v>
      </c>
      <c r="L42" s="40" t="s">
        <v>540</v>
      </c>
      <c r="M42" s="41">
        <v>40</v>
      </c>
    </row>
    <row r="43" spans="1:13" ht="21.75" customHeight="1" x14ac:dyDescent="0.2">
      <c r="A43" s="1">
        <v>671</v>
      </c>
      <c r="B43" s="1">
        <v>4137</v>
      </c>
      <c r="C43" s="1">
        <v>43083448</v>
      </c>
      <c r="D43" s="2" t="s">
        <v>399</v>
      </c>
      <c r="E43" s="2" t="s">
        <v>400</v>
      </c>
      <c r="F43" s="3"/>
      <c r="G43" s="3" t="s">
        <v>6</v>
      </c>
      <c r="H43" s="3"/>
      <c r="I43" s="3">
        <v>29.5</v>
      </c>
      <c r="J43" s="13">
        <v>30</v>
      </c>
      <c r="K43" s="27">
        <f t="shared" si="1"/>
        <v>59.5</v>
      </c>
      <c r="L43" s="40" t="s">
        <v>540</v>
      </c>
      <c r="M43" s="41">
        <v>41</v>
      </c>
    </row>
    <row r="44" spans="1:13" ht="21.75" customHeight="1" x14ac:dyDescent="0.2">
      <c r="A44" s="1">
        <v>292</v>
      </c>
      <c r="B44" s="1">
        <v>4665</v>
      </c>
      <c r="C44" s="1">
        <v>35228394</v>
      </c>
      <c r="D44" s="2" t="s">
        <v>181</v>
      </c>
      <c r="E44" s="2" t="s">
        <v>182</v>
      </c>
      <c r="F44" s="3" t="s">
        <v>5</v>
      </c>
      <c r="G44" s="3"/>
      <c r="H44" s="3"/>
      <c r="I44" s="3">
        <v>35</v>
      </c>
      <c r="J44" s="13">
        <v>24</v>
      </c>
      <c r="K44" s="27">
        <f t="shared" si="1"/>
        <v>59</v>
      </c>
      <c r="L44" s="40" t="s">
        <v>540</v>
      </c>
      <c r="M44" s="41">
        <v>42</v>
      </c>
    </row>
    <row r="45" spans="1:13" ht="21.75" customHeight="1" x14ac:dyDescent="0.2">
      <c r="A45" s="1">
        <v>433</v>
      </c>
      <c r="B45" s="1">
        <v>4064</v>
      </c>
      <c r="C45" s="1">
        <v>33557481</v>
      </c>
      <c r="D45" s="2" t="s">
        <v>259</v>
      </c>
      <c r="E45" s="2" t="s">
        <v>260</v>
      </c>
      <c r="F45" s="3" t="s">
        <v>5</v>
      </c>
      <c r="G45" s="3"/>
      <c r="H45" s="3"/>
      <c r="I45" s="3">
        <v>31</v>
      </c>
      <c r="J45" s="13">
        <v>28</v>
      </c>
      <c r="K45" s="27">
        <f t="shared" si="1"/>
        <v>59</v>
      </c>
      <c r="L45" s="40" t="s">
        <v>540</v>
      </c>
      <c r="M45" s="41">
        <v>43</v>
      </c>
    </row>
    <row r="46" spans="1:13" ht="21.75" customHeight="1" x14ac:dyDescent="0.2">
      <c r="A46" s="1">
        <v>487</v>
      </c>
      <c r="B46" s="1">
        <v>4904</v>
      </c>
      <c r="C46" s="1">
        <v>42406587</v>
      </c>
      <c r="D46" s="2" t="s">
        <v>288</v>
      </c>
      <c r="E46" s="2" t="s">
        <v>359</v>
      </c>
      <c r="F46" s="3"/>
      <c r="G46" s="3" t="s">
        <v>6</v>
      </c>
      <c r="H46" s="3"/>
      <c r="I46" s="3">
        <v>29</v>
      </c>
      <c r="J46" s="13">
        <v>30</v>
      </c>
      <c r="K46" s="27">
        <f t="shared" si="1"/>
        <v>59</v>
      </c>
      <c r="L46" s="40" t="s">
        <v>540</v>
      </c>
      <c r="M46" s="41">
        <v>44</v>
      </c>
    </row>
    <row r="47" spans="1:13" ht="21.75" customHeight="1" x14ac:dyDescent="0.2">
      <c r="A47" s="1">
        <v>610</v>
      </c>
      <c r="B47" s="1">
        <v>5425</v>
      </c>
      <c r="C47" s="1">
        <v>39841162</v>
      </c>
      <c r="D47" s="2" t="s">
        <v>362</v>
      </c>
      <c r="E47" s="2" t="s">
        <v>363</v>
      </c>
      <c r="F47" s="3" t="s">
        <v>5</v>
      </c>
      <c r="G47" s="3"/>
      <c r="H47" s="3"/>
      <c r="I47" s="3">
        <v>30</v>
      </c>
      <c r="J47" s="13">
        <v>29</v>
      </c>
      <c r="K47" s="27">
        <f t="shared" si="1"/>
        <v>59</v>
      </c>
      <c r="L47" s="40" t="s">
        <v>540</v>
      </c>
      <c r="M47" s="41">
        <v>45</v>
      </c>
    </row>
    <row r="48" spans="1:13" ht="21.75" customHeight="1" x14ac:dyDescent="0.2">
      <c r="A48" s="1">
        <v>681</v>
      </c>
      <c r="B48" s="1">
        <v>4967</v>
      </c>
      <c r="C48" s="1">
        <v>43724591</v>
      </c>
      <c r="D48" s="2" t="s">
        <v>403</v>
      </c>
      <c r="E48" s="2" t="s">
        <v>80</v>
      </c>
      <c r="F48" s="3" t="s">
        <v>5</v>
      </c>
      <c r="G48" s="3"/>
      <c r="H48" s="3"/>
      <c r="I48" s="3">
        <v>31</v>
      </c>
      <c r="J48" s="13">
        <v>28</v>
      </c>
      <c r="K48" s="27">
        <f t="shared" si="1"/>
        <v>59</v>
      </c>
      <c r="L48" s="40" t="s">
        <v>540</v>
      </c>
      <c r="M48" s="41">
        <v>46</v>
      </c>
    </row>
    <row r="49" spans="1:13" ht="21.75" customHeight="1" x14ac:dyDescent="0.2">
      <c r="A49" s="1">
        <v>714</v>
      </c>
      <c r="B49" s="1">
        <v>5279</v>
      </c>
      <c r="C49" s="1">
        <v>44143680</v>
      </c>
      <c r="D49" s="2" t="s">
        <v>421</v>
      </c>
      <c r="E49" s="2" t="s">
        <v>422</v>
      </c>
      <c r="F49" s="3" t="s">
        <v>5</v>
      </c>
      <c r="G49" s="3"/>
      <c r="H49" s="3"/>
      <c r="I49" s="3">
        <v>34</v>
      </c>
      <c r="J49" s="13">
        <v>25</v>
      </c>
      <c r="K49" s="27">
        <f t="shared" si="1"/>
        <v>59</v>
      </c>
      <c r="L49" s="40" t="s">
        <v>540</v>
      </c>
      <c r="M49" s="41">
        <v>47</v>
      </c>
    </row>
    <row r="50" spans="1:13" ht="21.75" customHeight="1" x14ac:dyDescent="0.2">
      <c r="A50" s="1">
        <v>67</v>
      </c>
      <c r="B50" s="1">
        <v>4084</v>
      </c>
      <c r="C50" s="1">
        <v>44594129</v>
      </c>
      <c r="D50" s="2" t="s">
        <v>45</v>
      </c>
      <c r="E50" s="2" t="s">
        <v>46</v>
      </c>
      <c r="F50" s="3"/>
      <c r="G50" s="3" t="s">
        <v>6</v>
      </c>
      <c r="H50" s="3"/>
      <c r="I50" s="3">
        <v>35.5</v>
      </c>
      <c r="J50" s="13">
        <v>23</v>
      </c>
      <c r="K50" s="27">
        <f t="shared" si="1"/>
        <v>58.5</v>
      </c>
      <c r="L50" s="40" t="s">
        <v>540</v>
      </c>
      <c r="M50" s="41">
        <v>48</v>
      </c>
    </row>
    <row r="51" spans="1:13" ht="21.75" customHeight="1" x14ac:dyDescent="0.2">
      <c r="A51" s="1">
        <v>103</v>
      </c>
      <c r="B51" s="1">
        <v>4231</v>
      </c>
      <c r="C51" s="1">
        <v>42419457</v>
      </c>
      <c r="D51" s="2" t="s">
        <v>68</v>
      </c>
      <c r="E51" s="2" t="s">
        <v>69</v>
      </c>
      <c r="F51" s="3" t="s">
        <v>5</v>
      </c>
      <c r="G51" s="3"/>
      <c r="H51" s="3"/>
      <c r="I51" s="3">
        <v>37.5</v>
      </c>
      <c r="J51" s="13">
        <v>21</v>
      </c>
      <c r="K51" s="27">
        <f t="shared" si="1"/>
        <v>58.5</v>
      </c>
      <c r="L51" s="40" t="s">
        <v>540</v>
      </c>
      <c r="M51" s="41">
        <v>49</v>
      </c>
    </row>
    <row r="52" spans="1:13" ht="21.75" customHeight="1" x14ac:dyDescent="0.2">
      <c r="A52" s="1">
        <v>182</v>
      </c>
      <c r="B52" s="1">
        <v>4397</v>
      </c>
      <c r="C52" s="1">
        <v>44564494</v>
      </c>
      <c r="D52" s="2" t="s">
        <v>114</v>
      </c>
      <c r="E52" s="2" t="s">
        <v>115</v>
      </c>
      <c r="F52" s="3"/>
      <c r="G52" s="3" t="s">
        <v>6</v>
      </c>
      <c r="H52" s="3"/>
      <c r="I52" s="3">
        <v>28.5</v>
      </c>
      <c r="J52" s="13">
        <v>30</v>
      </c>
      <c r="K52" s="27">
        <f t="shared" si="1"/>
        <v>58.5</v>
      </c>
      <c r="L52" s="40" t="s">
        <v>540</v>
      </c>
      <c r="M52" s="41">
        <v>50</v>
      </c>
    </row>
    <row r="53" spans="1:13" ht="21.75" customHeight="1" x14ac:dyDescent="0.2">
      <c r="A53" s="1">
        <v>334</v>
      </c>
      <c r="B53" s="1">
        <v>4580</v>
      </c>
      <c r="C53" s="1">
        <v>95986216</v>
      </c>
      <c r="D53" s="2" t="s">
        <v>194</v>
      </c>
      <c r="E53" s="2" t="s">
        <v>195</v>
      </c>
      <c r="F53" s="3"/>
      <c r="G53" s="3" t="s">
        <v>6</v>
      </c>
      <c r="H53" s="3"/>
      <c r="I53" s="3">
        <v>33.5</v>
      </c>
      <c r="J53" s="13">
        <v>25</v>
      </c>
      <c r="K53" s="27">
        <f t="shared" si="1"/>
        <v>58.5</v>
      </c>
      <c r="L53" s="40" t="s">
        <v>540</v>
      </c>
      <c r="M53" s="41">
        <v>51</v>
      </c>
    </row>
    <row r="54" spans="1:13" ht="21.75" customHeight="1" x14ac:dyDescent="0.2">
      <c r="A54" s="1">
        <v>585</v>
      </c>
      <c r="B54" s="1">
        <v>4029</v>
      </c>
      <c r="C54" s="1">
        <v>94003680</v>
      </c>
      <c r="D54" s="2" t="s">
        <v>346</v>
      </c>
      <c r="E54" s="2" t="s">
        <v>347</v>
      </c>
      <c r="F54" s="3"/>
      <c r="G54" s="3" t="s">
        <v>6</v>
      </c>
      <c r="H54" s="3"/>
      <c r="I54" s="3">
        <v>30.5</v>
      </c>
      <c r="J54" s="13">
        <v>28</v>
      </c>
      <c r="K54" s="27">
        <f t="shared" si="1"/>
        <v>58.5</v>
      </c>
      <c r="L54" s="40" t="s">
        <v>540</v>
      </c>
      <c r="M54" s="41">
        <v>52</v>
      </c>
    </row>
    <row r="55" spans="1:13" ht="21.75" customHeight="1" x14ac:dyDescent="0.2">
      <c r="A55" s="1">
        <v>715</v>
      </c>
      <c r="B55" s="1">
        <v>4669</v>
      </c>
      <c r="C55" s="1">
        <v>44799459</v>
      </c>
      <c r="D55" s="2" t="s">
        <v>423</v>
      </c>
      <c r="E55" s="2" t="s">
        <v>424</v>
      </c>
      <c r="F55" s="3" t="s">
        <v>5</v>
      </c>
      <c r="G55" s="3"/>
      <c r="H55" s="3"/>
      <c r="I55" s="3">
        <v>33.5</v>
      </c>
      <c r="J55" s="13">
        <v>25</v>
      </c>
      <c r="K55" s="27">
        <f t="shared" si="1"/>
        <v>58.5</v>
      </c>
      <c r="L55" s="40" t="s">
        <v>540</v>
      </c>
      <c r="M55" s="41">
        <v>53</v>
      </c>
    </row>
    <row r="56" spans="1:13" ht="21.75" customHeight="1" x14ac:dyDescent="0.2">
      <c r="A56" s="1">
        <v>165</v>
      </c>
      <c r="B56" s="1">
        <v>4413</v>
      </c>
      <c r="C56" s="1">
        <v>45012539</v>
      </c>
      <c r="D56" s="2" t="s">
        <v>104</v>
      </c>
      <c r="E56" s="2" t="s">
        <v>105</v>
      </c>
      <c r="F56" s="3" t="s">
        <v>5</v>
      </c>
      <c r="G56" s="3"/>
      <c r="H56" s="3"/>
      <c r="I56" s="3">
        <v>28</v>
      </c>
      <c r="J56" s="13">
        <v>30</v>
      </c>
      <c r="K56" s="27">
        <f t="shared" si="1"/>
        <v>58</v>
      </c>
      <c r="L56" s="40" t="s">
        <v>540</v>
      </c>
      <c r="M56" s="41">
        <v>54</v>
      </c>
    </row>
    <row r="57" spans="1:13" ht="21.75" customHeight="1" x14ac:dyDescent="0.2">
      <c r="A57" s="1">
        <v>252</v>
      </c>
      <c r="B57" s="1">
        <v>4855</v>
      </c>
      <c r="C57" s="1">
        <v>42086020</v>
      </c>
      <c r="D57" s="2" t="s">
        <v>157</v>
      </c>
      <c r="E57" s="2" t="s">
        <v>158</v>
      </c>
      <c r="F57" s="3"/>
      <c r="G57" s="3" t="s">
        <v>6</v>
      </c>
      <c r="H57" s="3"/>
      <c r="I57" s="3">
        <v>36</v>
      </c>
      <c r="J57" s="13">
        <v>22</v>
      </c>
      <c r="K57" s="27">
        <f t="shared" si="1"/>
        <v>58</v>
      </c>
      <c r="L57" s="40" t="s">
        <v>540</v>
      </c>
      <c r="M57" s="41">
        <v>55</v>
      </c>
    </row>
    <row r="58" spans="1:13" ht="21.75" customHeight="1" x14ac:dyDescent="0.2">
      <c r="A58" s="1">
        <v>464</v>
      </c>
      <c r="B58" s="1">
        <v>4937</v>
      </c>
      <c r="C58" s="1">
        <v>45234756</v>
      </c>
      <c r="D58" s="2" t="s">
        <v>279</v>
      </c>
      <c r="E58" s="2" t="s">
        <v>280</v>
      </c>
      <c r="F58" s="3"/>
      <c r="G58" s="3" t="s">
        <v>6</v>
      </c>
      <c r="H58" s="3"/>
      <c r="I58" s="3">
        <v>30</v>
      </c>
      <c r="J58" s="13">
        <v>28</v>
      </c>
      <c r="K58" s="27">
        <f t="shared" si="1"/>
        <v>58</v>
      </c>
      <c r="L58" s="40" t="s">
        <v>540</v>
      </c>
      <c r="M58" s="41">
        <v>56</v>
      </c>
    </row>
    <row r="59" spans="1:13" ht="21.75" customHeight="1" x14ac:dyDescent="0.2">
      <c r="A59" s="1">
        <v>717</v>
      </c>
      <c r="B59" s="1">
        <v>4758</v>
      </c>
      <c r="C59" s="1">
        <v>44850696</v>
      </c>
      <c r="D59" s="2" t="s">
        <v>425</v>
      </c>
      <c r="E59" s="2" t="s">
        <v>426</v>
      </c>
      <c r="F59" s="3" t="s">
        <v>5</v>
      </c>
      <c r="G59" s="3"/>
      <c r="H59" s="3"/>
      <c r="I59" s="3">
        <v>36</v>
      </c>
      <c r="J59" s="13">
        <v>22</v>
      </c>
      <c r="K59" s="27">
        <f t="shared" si="1"/>
        <v>58</v>
      </c>
      <c r="L59" s="40" t="s">
        <v>540</v>
      </c>
      <c r="M59" s="41">
        <v>57</v>
      </c>
    </row>
    <row r="60" spans="1:13" ht="21.75" customHeight="1" x14ac:dyDescent="0.2">
      <c r="A60" s="1">
        <v>48</v>
      </c>
      <c r="B60" s="1">
        <v>4311</v>
      </c>
      <c r="C60" s="1">
        <v>44110782</v>
      </c>
      <c r="D60" s="2" t="s">
        <v>34</v>
      </c>
      <c r="E60" s="2" t="s">
        <v>35</v>
      </c>
      <c r="F60" s="3" t="s">
        <v>5</v>
      </c>
      <c r="G60" s="3"/>
      <c r="H60" s="3"/>
      <c r="I60" s="3">
        <v>29.5</v>
      </c>
      <c r="J60" s="13">
        <v>28</v>
      </c>
      <c r="K60" s="27">
        <f t="shared" si="1"/>
        <v>57.5</v>
      </c>
      <c r="L60" s="40" t="s">
        <v>540</v>
      </c>
      <c r="M60" s="41">
        <v>58</v>
      </c>
    </row>
    <row r="61" spans="1:13" ht="21.75" customHeight="1" x14ac:dyDescent="0.2">
      <c r="A61" s="1">
        <v>96</v>
      </c>
      <c r="B61" s="1">
        <v>5188</v>
      </c>
      <c r="C61" s="1">
        <v>34662507</v>
      </c>
      <c r="D61" s="2" t="s">
        <v>62</v>
      </c>
      <c r="E61" s="2" t="s">
        <v>63</v>
      </c>
      <c r="F61" s="3" t="s">
        <v>5</v>
      </c>
      <c r="G61" s="3"/>
      <c r="H61" s="3"/>
      <c r="I61" s="3">
        <v>29.5</v>
      </c>
      <c r="J61" s="13">
        <v>28</v>
      </c>
      <c r="K61" s="27">
        <f t="shared" si="1"/>
        <v>57.5</v>
      </c>
      <c r="L61" s="40" t="s">
        <v>540</v>
      </c>
      <c r="M61" s="41">
        <v>59</v>
      </c>
    </row>
    <row r="62" spans="1:13" ht="21.75" customHeight="1" x14ac:dyDescent="0.2">
      <c r="A62" s="1">
        <v>227</v>
      </c>
      <c r="B62" s="1">
        <v>4777</v>
      </c>
      <c r="C62" s="1">
        <v>41399160</v>
      </c>
      <c r="D62" s="2" t="s">
        <v>145</v>
      </c>
      <c r="E62" s="2" t="s">
        <v>146</v>
      </c>
      <c r="F62" s="3" t="s">
        <v>5</v>
      </c>
      <c r="G62" s="3"/>
      <c r="H62" s="3"/>
      <c r="I62" s="3">
        <v>35.5</v>
      </c>
      <c r="J62" s="13">
        <v>22</v>
      </c>
      <c r="K62" s="27">
        <f t="shared" si="1"/>
        <v>57.5</v>
      </c>
      <c r="L62" s="40" t="s">
        <v>540</v>
      </c>
      <c r="M62" s="41">
        <v>60</v>
      </c>
    </row>
    <row r="63" spans="1:13" ht="21.75" customHeight="1" x14ac:dyDescent="0.2">
      <c r="A63" s="1">
        <v>555</v>
      </c>
      <c r="B63" s="1">
        <v>4362</v>
      </c>
      <c r="C63" s="1">
        <v>45198308</v>
      </c>
      <c r="D63" s="2" t="s">
        <v>327</v>
      </c>
      <c r="E63" s="2" t="s">
        <v>328</v>
      </c>
      <c r="F63" s="3" t="s">
        <v>5</v>
      </c>
      <c r="G63" s="3"/>
      <c r="H63" s="3"/>
      <c r="I63" s="3">
        <v>28.5</v>
      </c>
      <c r="J63" s="13">
        <v>29</v>
      </c>
      <c r="K63" s="27">
        <f t="shared" si="1"/>
        <v>57.5</v>
      </c>
      <c r="L63" s="40" t="s">
        <v>540</v>
      </c>
      <c r="M63" s="41">
        <v>61</v>
      </c>
    </row>
    <row r="64" spans="1:13" ht="21.75" customHeight="1" x14ac:dyDescent="0.2">
      <c r="A64" s="1">
        <v>84</v>
      </c>
      <c r="B64" s="1">
        <v>4392</v>
      </c>
      <c r="C64" s="1">
        <v>44891085</v>
      </c>
      <c r="D64" s="2" t="s">
        <v>55</v>
      </c>
      <c r="E64" s="2" t="s">
        <v>56</v>
      </c>
      <c r="F64" s="3" t="s">
        <v>5</v>
      </c>
      <c r="G64" s="3"/>
      <c r="H64" s="3"/>
      <c r="I64" s="3">
        <v>32</v>
      </c>
      <c r="J64" s="13">
        <v>25</v>
      </c>
      <c r="K64" s="27">
        <f t="shared" si="1"/>
        <v>57</v>
      </c>
      <c r="L64" s="40" t="s">
        <v>540</v>
      </c>
      <c r="M64" s="41">
        <v>62</v>
      </c>
    </row>
    <row r="65" spans="1:13" ht="21.75" customHeight="1" x14ac:dyDescent="0.2">
      <c r="A65" s="1">
        <v>192</v>
      </c>
      <c r="B65" s="1">
        <v>4332</v>
      </c>
      <c r="C65" s="1">
        <v>45075096</v>
      </c>
      <c r="D65" s="2" t="s">
        <v>123</v>
      </c>
      <c r="E65" s="2" t="s">
        <v>124</v>
      </c>
      <c r="F65" s="3" t="s">
        <v>5</v>
      </c>
      <c r="G65" s="3" t="s">
        <v>6</v>
      </c>
      <c r="H65" s="3"/>
      <c r="I65" s="3">
        <v>30</v>
      </c>
      <c r="J65" s="13">
        <v>27</v>
      </c>
      <c r="K65" s="27">
        <f t="shared" si="1"/>
        <v>57</v>
      </c>
      <c r="L65" s="40" t="s">
        <v>540</v>
      </c>
      <c r="M65" s="41">
        <v>63</v>
      </c>
    </row>
    <row r="66" spans="1:13" ht="21.75" customHeight="1" x14ac:dyDescent="0.2">
      <c r="A66" s="1">
        <v>315</v>
      </c>
      <c r="B66" s="1">
        <v>4107</v>
      </c>
      <c r="C66" s="1">
        <v>44600188</v>
      </c>
      <c r="D66" s="2" t="s">
        <v>189</v>
      </c>
      <c r="E66" s="2" t="s">
        <v>190</v>
      </c>
      <c r="F66" s="3" t="s">
        <v>5</v>
      </c>
      <c r="G66" s="3"/>
      <c r="H66" s="3"/>
      <c r="I66" s="3">
        <v>34</v>
      </c>
      <c r="J66" s="13">
        <v>23</v>
      </c>
      <c r="K66" s="27">
        <f t="shared" si="1"/>
        <v>57</v>
      </c>
      <c r="L66" s="40" t="s">
        <v>540</v>
      </c>
      <c r="M66" s="41">
        <v>64</v>
      </c>
    </row>
    <row r="67" spans="1:13" ht="21.75" customHeight="1" x14ac:dyDescent="0.2">
      <c r="A67" s="1">
        <v>485</v>
      </c>
      <c r="B67" s="1">
        <v>5462</v>
      </c>
      <c r="C67" s="1">
        <v>43034612</v>
      </c>
      <c r="D67" s="2" t="s">
        <v>484</v>
      </c>
      <c r="E67" s="2" t="s">
        <v>287</v>
      </c>
      <c r="F67" s="3"/>
      <c r="G67" s="3" t="s">
        <v>6</v>
      </c>
      <c r="H67" s="3"/>
      <c r="I67" s="3">
        <v>27</v>
      </c>
      <c r="J67" s="13">
        <v>30</v>
      </c>
      <c r="K67" s="27">
        <f t="shared" ref="K67:K98" si="2">SUM(I67:J67)</f>
        <v>57</v>
      </c>
      <c r="L67" s="40" t="s">
        <v>540</v>
      </c>
      <c r="M67" s="41">
        <v>65</v>
      </c>
    </row>
    <row r="68" spans="1:13" ht="21.75" customHeight="1" x14ac:dyDescent="0.2">
      <c r="A68" s="1">
        <v>732</v>
      </c>
      <c r="B68" s="1">
        <v>4069</v>
      </c>
      <c r="C68" s="1">
        <v>42648295</v>
      </c>
      <c r="D68" s="2" t="s">
        <v>433</v>
      </c>
      <c r="E68" s="2" t="s">
        <v>536</v>
      </c>
      <c r="F68" s="3" t="s">
        <v>5</v>
      </c>
      <c r="G68" s="3"/>
      <c r="H68" s="3"/>
      <c r="I68" s="3">
        <v>30</v>
      </c>
      <c r="J68" s="13">
        <v>27</v>
      </c>
      <c r="K68" s="27">
        <f t="shared" si="2"/>
        <v>57</v>
      </c>
      <c r="L68" s="40" t="s">
        <v>540</v>
      </c>
      <c r="M68" s="41">
        <v>66</v>
      </c>
    </row>
    <row r="69" spans="1:13" ht="21.75" customHeight="1" x14ac:dyDescent="0.2">
      <c r="A69" s="1">
        <v>155</v>
      </c>
      <c r="B69" s="1">
        <v>5102</v>
      </c>
      <c r="C69" s="1">
        <v>45130227</v>
      </c>
      <c r="D69" s="2" t="s">
        <v>97</v>
      </c>
      <c r="E69" s="2" t="s">
        <v>98</v>
      </c>
      <c r="F69" s="3" t="s">
        <v>5</v>
      </c>
      <c r="G69" s="3"/>
      <c r="H69" s="3"/>
      <c r="I69" s="3">
        <v>26.5</v>
      </c>
      <c r="J69" s="13">
        <v>30</v>
      </c>
      <c r="K69" s="27">
        <f t="shared" si="2"/>
        <v>56.5</v>
      </c>
      <c r="L69" s="40" t="s">
        <v>540</v>
      </c>
      <c r="M69" s="41">
        <v>67</v>
      </c>
    </row>
    <row r="70" spans="1:13" ht="21.75" customHeight="1" x14ac:dyDescent="0.2">
      <c r="A70" s="1">
        <v>640</v>
      </c>
      <c r="B70" s="1">
        <v>4056</v>
      </c>
      <c r="C70" s="1">
        <v>45068767</v>
      </c>
      <c r="D70" s="2" t="s">
        <v>380</v>
      </c>
      <c r="E70" s="2" t="s">
        <v>309</v>
      </c>
      <c r="F70" s="3"/>
      <c r="G70" s="3" t="s">
        <v>6</v>
      </c>
      <c r="H70" s="3"/>
      <c r="I70" s="3">
        <v>28.5</v>
      </c>
      <c r="J70" s="13">
        <v>28</v>
      </c>
      <c r="K70" s="27">
        <f t="shared" si="2"/>
        <v>56.5</v>
      </c>
      <c r="L70" s="40" t="s">
        <v>540</v>
      </c>
      <c r="M70" s="41">
        <v>68</v>
      </c>
    </row>
    <row r="71" spans="1:13" ht="21.75" customHeight="1" x14ac:dyDescent="0.2">
      <c r="A71" s="1">
        <v>299</v>
      </c>
      <c r="B71" s="1">
        <v>4237</v>
      </c>
      <c r="C71" s="1">
        <v>39387936</v>
      </c>
      <c r="D71" s="2" t="s">
        <v>184</v>
      </c>
      <c r="E71" s="2" t="s">
        <v>146</v>
      </c>
      <c r="F71" s="3"/>
      <c r="G71" s="3" t="s">
        <v>6</v>
      </c>
      <c r="H71" s="3"/>
      <c r="I71" s="3">
        <v>29</v>
      </c>
      <c r="J71" s="13">
        <v>27</v>
      </c>
      <c r="K71" s="27">
        <f t="shared" si="2"/>
        <v>56</v>
      </c>
      <c r="L71" s="40" t="s">
        <v>540</v>
      </c>
      <c r="M71" s="41">
        <v>69</v>
      </c>
    </row>
    <row r="72" spans="1:13" ht="21.75" customHeight="1" x14ac:dyDescent="0.2">
      <c r="A72" s="1">
        <v>577</v>
      </c>
      <c r="B72" s="1">
        <v>4224</v>
      </c>
      <c r="C72" s="1">
        <v>43404366</v>
      </c>
      <c r="D72" s="2" t="s">
        <v>340</v>
      </c>
      <c r="E72" s="2" t="s">
        <v>341</v>
      </c>
      <c r="F72" s="3" t="s">
        <v>5</v>
      </c>
      <c r="G72" s="3"/>
      <c r="H72" s="3"/>
      <c r="I72" s="3">
        <v>30</v>
      </c>
      <c r="J72" s="13">
        <v>26</v>
      </c>
      <c r="K72" s="27">
        <f t="shared" si="2"/>
        <v>56</v>
      </c>
      <c r="L72" s="40" t="s">
        <v>540</v>
      </c>
      <c r="M72" s="41">
        <v>70</v>
      </c>
    </row>
    <row r="73" spans="1:13" ht="21.75" customHeight="1" x14ac:dyDescent="0.2">
      <c r="A73" s="1">
        <v>81</v>
      </c>
      <c r="B73" s="1">
        <v>4526</v>
      </c>
      <c r="C73" s="1">
        <v>44784656</v>
      </c>
      <c r="D73" s="2" t="s">
        <v>51</v>
      </c>
      <c r="E73" s="2" t="s">
        <v>52</v>
      </c>
      <c r="F73" s="3"/>
      <c r="G73" s="3" t="s">
        <v>6</v>
      </c>
      <c r="H73" s="3"/>
      <c r="I73" s="3">
        <v>30.5</v>
      </c>
      <c r="J73" s="13">
        <v>25</v>
      </c>
      <c r="K73" s="27">
        <f t="shared" si="2"/>
        <v>55.5</v>
      </c>
      <c r="L73" s="40" t="s">
        <v>540</v>
      </c>
      <c r="M73" s="41">
        <v>71</v>
      </c>
    </row>
    <row r="74" spans="1:13" ht="21.75" customHeight="1" x14ac:dyDescent="0.2">
      <c r="A74" s="1">
        <v>138</v>
      </c>
      <c r="B74" s="1">
        <v>5249</v>
      </c>
      <c r="C74" s="1">
        <v>45000980</v>
      </c>
      <c r="D74" s="2" t="s">
        <v>91</v>
      </c>
      <c r="E74" s="2" t="s">
        <v>42</v>
      </c>
      <c r="F74" s="3" t="s">
        <v>5</v>
      </c>
      <c r="G74" s="3"/>
      <c r="H74" s="3"/>
      <c r="I74" s="3">
        <v>30.5</v>
      </c>
      <c r="J74" s="13">
        <v>25</v>
      </c>
      <c r="K74" s="27">
        <f t="shared" si="2"/>
        <v>55.5</v>
      </c>
      <c r="L74" s="40" t="s">
        <v>540</v>
      </c>
      <c r="M74" s="41">
        <v>72</v>
      </c>
    </row>
    <row r="75" spans="1:13" ht="21.75" customHeight="1" x14ac:dyDescent="0.2">
      <c r="A75" s="1">
        <v>161</v>
      </c>
      <c r="B75" s="1">
        <v>4574</v>
      </c>
      <c r="C75" s="1">
        <v>30998037</v>
      </c>
      <c r="D75" s="2" t="s">
        <v>102</v>
      </c>
      <c r="E75" s="2" t="s">
        <v>103</v>
      </c>
      <c r="F75" s="3"/>
      <c r="G75" s="3" t="s">
        <v>6</v>
      </c>
      <c r="H75" s="3"/>
      <c r="I75" s="3">
        <v>30.5</v>
      </c>
      <c r="J75" s="13">
        <v>25</v>
      </c>
      <c r="K75" s="27">
        <f t="shared" si="2"/>
        <v>55.5</v>
      </c>
      <c r="L75" s="40" t="s">
        <v>540</v>
      </c>
      <c r="M75" s="41">
        <v>73</v>
      </c>
    </row>
    <row r="76" spans="1:13" ht="21.75" customHeight="1" x14ac:dyDescent="0.2">
      <c r="A76" s="1">
        <v>212</v>
      </c>
      <c r="B76" s="1">
        <v>4319</v>
      </c>
      <c r="C76" s="1">
        <v>41586887</v>
      </c>
      <c r="D76" s="2" t="s">
        <v>135</v>
      </c>
      <c r="E76" s="2" t="s">
        <v>90</v>
      </c>
      <c r="F76" s="3" t="s">
        <v>5</v>
      </c>
      <c r="G76" s="3"/>
      <c r="H76" s="3"/>
      <c r="I76" s="3">
        <v>28.5</v>
      </c>
      <c r="J76" s="13">
        <v>27</v>
      </c>
      <c r="K76" s="27">
        <f t="shared" si="2"/>
        <v>55.5</v>
      </c>
      <c r="L76" s="40" t="s">
        <v>540</v>
      </c>
      <c r="M76" s="41">
        <v>74</v>
      </c>
    </row>
    <row r="77" spans="1:13" ht="21.75" customHeight="1" x14ac:dyDescent="0.2">
      <c r="A77" s="1">
        <v>432</v>
      </c>
      <c r="B77" s="1">
        <v>4385</v>
      </c>
      <c r="C77" s="1">
        <v>45222134</v>
      </c>
      <c r="D77" s="2" t="s">
        <v>257</v>
      </c>
      <c r="E77" s="2" t="s">
        <v>258</v>
      </c>
      <c r="F77" s="3" t="s">
        <v>5</v>
      </c>
      <c r="G77" s="3"/>
      <c r="H77" s="3"/>
      <c r="I77" s="3">
        <v>27.5</v>
      </c>
      <c r="J77" s="13">
        <v>28</v>
      </c>
      <c r="K77" s="27">
        <f t="shared" si="2"/>
        <v>55.5</v>
      </c>
      <c r="L77" s="40" t="s">
        <v>540</v>
      </c>
      <c r="M77" s="41">
        <v>75</v>
      </c>
    </row>
    <row r="78" spans="1:13" ht="21.75" customHeight="1" x14ac:dyDescent="0.2">
      <c r="A78" s="1">
        <v>625</v>
      </c>
      <c r="B78" s="1">
        <v>4468</v>
      </c>
      <c r="C78" s="1">
        <v>45742040</v>
      </c>
      <c r="D78" s="2" t="s">
        <v>371</v>
      </c>
      <c r="E78" s="2" t="s">
        <v>372</v>
      </c>
      <c r="F78" s="3"/>
      <c r="G78" s="3" t="s">
        <v>6</v>
      </c>
      <c r="H78" s="3"/>
      <c r="I78" s="3">
        <v>29.5</v>
      </c>
      <c r="J78" s="13">
        <v>26</v>
      </c>
      <c r="K78" s="27">
        <f t="shared" si="2"/>
        <v>55.5</v>
      </c>
      <c r="L78" s="40" t="s">
        <v>540</v>
      </c>
      <c r="M78" s="41">
        <v>76</v>
      </c>
    </row>
    <row r="79" spans="1:13" ht="21.75" customHeight="1" x14ac:dyDescent="0.2">
      <c r="A79" s="1">
        <v>670</v>
      </c>
      <c r="B79" s="1">
        <v>4618</v>
      </c>
      <c r="C79" s="1">
        <v>41107858</v>
      </c>
      <c r="D79" s="2" t="s">
        <v>397</v>
      </c>
      <c r="E79" s="2" t="s">
        <v>398</v>
      </c>
      <c r="F79" s="3" t="s">
        <v>5</v>
      </c>
      <c r="G79" s="3" t="s">
        <v>6</v>
      </c>
      <c r="H79" s="3"/>
      <c r="I79" s="3">
        <v>31.5</v>
      </c>
      <c r="J79" s="15">
        <v>24</v>
      </c>
      <c r="K79" s="27">
        <f t="shared" si="2"/>
        <v>55.5</v>
      </c>
      <c r="L79" s="40" t="s">
        <v>540</v>
      </c>
      <c r="M79" s="41">
        <v>77</v>
      </c>
    </row>
    <row r="80" spans="1:13" ht="21.75" customHeight="1" x14ac:dyDescent="0.2">
      <c r="A80" s="1">
        <v>696</v>
      </c>
      <c r="B80" s="1">
        <v>5287</v>
      </c>
      <c r="C80" s="1">
        <v>41588905</v>
      </c>
      <c r="D80" s="2" t="s">
        <v>410</v>
      </c>
      <c r="E80" s="2" t="s">
        <v>165</v>
      </c>
      <c r="F80" s="3"/>
      <c r="G80" s="3" t="s">
        <v>6</v>
      </c>
      <c r="H80" s="3"/>
      <c r="I80" s="3">
        <v>27.5</v>
      </c>
      <c r="J80" s="13">
        <v>28</v>
      </c>
      <c r="K80" s="27">
        <f t="shared" si="2"/>
        <v>55.5</v>
      </c>
      <c r="L80" s="40" t="s">
        <v>540</v>
      </c>
      <c r="M80" s="41">
        <v>78</v>
      </c>
    </row>
    <row r="81" spans="1:13" ht="21.75" customHeight="1" x14ac:dyDescent="0.2">
      <c r="A81" s="1">
        <v>652</v>
      </c>
      <c r="B81" s="1">
        <v>4638</v>
      </c>
      <c r="C81" s="1">
        <v>44099230</v>
      </c>
      <c r="D81" s="2" t="s">
        <v>383</v>
      </c>
      <c r="E81" s="2" t="s">
        <v>527</v>
      </c>
      <c r="F81" s="3" t="s">
        <v>5</v>
      </c>
      <c r="G81" s="3"/>
      <c r="H81" s="3"/>
      <c r="I81" s="3">
        <v>26</v>
      </c>
      <c r="J81" s="13">
        <v>29</v>
      </c>
      <c r="K81" s="27">
        <f t="shared" si="2"/>
        <v>55</v>
      </c>
      <c r="L81" s="40" t="s">
        <v>540</v>
      </c>
      <c r="M81" s="41">
        <v>79</v>
      </c>
    </row>
    <row r="82" spans="1:13" ht="21.75" customHeight="1" x14ac:dyDescent="0.2">
      <c r="A82" s="1">
        <v>108</v>
      </c>
      <c r="B82" s="1">
        <v>5412</v>
      </c>
      <c r="C82" s="1">
        <v>39347146</v>
      </c>
      <c r="D82" s="2" t="s">
        <v>72</v>
      </c>
      <c r="E82" s="2" t="s">
        <v>73</v>
      </c>
      <c r="F82" s="3"/>
      <c r="G82" s="3" t="s">
        <v>6</v>
      </c>
      <c r="H82" s="3"/>
      <c r="I82" s="3">
        <v>33.5</v>
      </c>
      <c r="J82" s="13">
        <v>21</v>
      </c>
      <c r="K82" s="27">
        <f t="shared" si="2"/>
        <v>54.5</v>
      </c>
      <c r="L82" s="40" t="s">
        <v>540</v>
      </c>
      <c r="M82" s="41">
        <v>80</v>
      </c>
    </row>
    <row r="83" spans="1:13" ht="21.75" customHeight="1" x14ac:dyDescent="0.2">
      <c r="A83" s="1">
        <v>581</v>
      </c>
      <c r="B83" s="1">
        <v>4192</v>
      </c>
      <c r="C83" s="1">
        <v>45233426</v>
      </c>
      <c r="D83" s="2" t="s">
        <v>344</v>
      </c>
      <c r="E83" s="2" t="s">
        <v>345</v>
      </c>
      <c r="F83" s="3"/>
      <c r="G83" s="3" t="s">
        <v>6</v>
      </c>
      <c r="H83" s="3"/>
      <c r="I83" s="3">
        <v>33.5</v>
      </c>
      <c r="J83" s="13">
        <v>21</v>
      </c>
      <c r="K83" s="27">
        <f t="shared" si="2"/>
        <v>54.5</v>
      </c>
      <c r="L83" s="40" t="s">
        <v>540</v>
      </c>
      <c r="M83" s="41">
        <v>81</v>
      </c>
    </row>
    <row r="84" spans="1:13" ht="21.75" customHeight="1" x14ac:dyDescent="0.2">
      <c r="A84" s="1">
        <v>630</v>
      </c>
      <c r="B84" s="1">
        <v>4110</v>
      </c>
      <c r="C84" s="1">
        <v>41583861</v>
      </c>
      <c r="D84" s="2" t="s">
        <v>373</v>
      </c>
      <c r="E84" s="2" t="s">
        <v>374</v>
      </c>
      <c r="F84" s="3" t="s">
        <v>5</v>
      </c>
      <c r="G84" s="3"/>
      <c r="H84" s="3"/>
      <c r="I84" s="3">
        <v>31</v>
      </c>
      <c r="J84" s="13">
        <v>23</v>
      </c>
      <c r="K84" s="27">
        <f t="shared" si="2"/>
        <v>54</v>
      </c>
      <c r="L84" s="40" t="s">
        <v>540</v>
      </c>
      <c r="M84" s="41">
        <v>82</v>
      </c>
    </row>
    <row r="85" spans="1:13" ht="21.75" customHeight="1" x14ac:dyDescent="0.2">
      <c r="A85" s="1">
        <v>229</v>
      </c>
      <c r="B85" s="1">
        <v>4014</v>
      </c>
      <c r="C85" s="1">
        <v>44553427</v>
      </c>
      <c r="D85" s="2" t="s">
        <v>147</v>
      </c>
      <c r="E85" s="2" t="s">
        <v>148</v>
      </c>
      <c r="F85" s="3" t="s">
        <v>5</v>
      </c>
      <c r="G85" s="3"/>
      <c r="H85" s="3"/>
      <c r="I85" s="3">
        <v>33.5</v>
      </c>
      <c r="J85" s="13">
        <v>20</v>
      </c>
      <c r="K85" s="27">
        <f t="shared" si="2"/>
        <v>53.5</v>
      </c>
      <c r="L85" s="40" t="s">
        <v>540</v>
      </c>
      <c r="M85" s="41">
        <v>83</v>
      </c>
    </row>
    <row r="86" spans="1:13" ht="21.75" customHeight="1" x14ac:dyDescent="0.2">
      <c r="A86" s="1">
        <v>399</v>
      </c>
      <c r="B86" s="1">
        <v>4438</v>
      </c>
      <c r="C86" s="1">
        <v>40719179</v>
      </c>
      <c r="D86" s="2" t="s">
        <v>237</v>
      </c>
      <c r="E86" s="2" t="s">
        <v>238</v>
      </c>
      <c r="F86" s="3" t="s">
        <v>5</v>
      </c>
      <c r="G86" s="3"/>
      <c r="H86" s="3"/>
      <c r="I86" s="3">
        <v>28.5</v>
      </c>
      <c r="J86" s="13">
        <v>25</v>
      </c>
      <c r="K86" s="27">
        <f t="shared" si="2"/>
        <v>53.5</v>
      </c>
      <c r="L86" s="40" t="s">
        <v>540</v>
      </c>
      <c r="M86" s="41">
        <v>84</v>
      </c>
    </row>
    <row r="87" spans="1:13" ht="21.75" customHeight="1" x14ac:dyDescent="0.2">
      <c r="A87" s="1">
        <v>472</v>
      </c>
      <c r="B87" s="1">
        <v>4244</v>
      </c>
      <c r="C87" s="1">
        <v>46119021</v>
      </c>
      <c r="D87" s="2" t="s">
        <v>282</v>
      </c>
      <c r="E87" s="2" t="s">
        <v>283</v>
      </c>
      <c r="F87" s="3"/>
      <c r="G87" s="3" t="s">
        <v>6</v>
      </c>
      <c r="H87" s="3"/>
      <c r="I87" s="3">
        <v>31.5</v>
      </c>
      <c r="J87" s="13">
        <v>22</v>
      </c>
      <c r="K87" s="27">
        <f t="shared" si="2"/>
        <v>53.5</v>
      </c>
      <c r="L87" s="40" t="s">
        <v>540</v>
      </c>
      <c r="M87" s="41">
        <v>85</v>
      </c>
    </row>
    <row r="88" spans="1:13" ht="21.75" customHeight="1" x14ac:dyDescent="0.2">
      <c r="A88" s="1">
        <v>272</v>
      </c>
      <c r="B88" s="1">
        <v>5267</v>
      </c>
      <c r="C88" s="1">
        <v>38615023</v>
      </c>
      <c r="D88" s="2" t="s">
        <v>514</v>
      </c>
      <c r="E88" s="2" t="s">
        <v>515</v>
      </c>
      <c r="F88" s="3"/>
      <c r="G88" s="3" t="s">
        <v>6</v>
      </c>
      <c r="H88" s="3"/>
      <c r="I88" s="3">
        <v>31</v>
      </c>
      <c r="J88" s="13">
        <v>22</v>
      </c>
      <c r="K88" s="27">
        <f t="shared" si="2"/>
        <v>53</v>
      </c>
      <c r="L88" s="40" t="s">
        <v>540</v>
      </c>
      <c r="M88" s="41">
        <v>86</v>
      </c>
    </row>
    <row r="89" spans="1:13" ht="21.75" customHeight="1" x14ac:dyDescent="0.2">
      <c r="A89" s="1">
        <v>519</v>
      </c>
      <c r="B89" s="1">
        <v>4025</v>
      </c>
      <c r="C89" s="1">
        <v>44205629</v>
      </c>
      <c r="D89" s="2" t="s">
        <v>314</v>
      </c>
      <c r="E89" s="2" t="s">
        <v>146</v>
      </c>
      <c r="F89" s="3" t="s">
        <v>5</v>
      </c>
      <c r="G89" s="3"/>
      <c r="H89" s="3"/>
      <c r="I89" s="3">
        <v>29</v>
      </c>
      <c r="J89" s="13">
        <v>24</v>
      </c>
      <c r="K89" s="27">
        <f t="shared" si="2"/>
        <v>53</v>
      </c>
      <c r="L89" s="40" t="s">
        <v>540</v>
      </c>
      <c r="M89" s="41">
        <v>87</v>
      </c>
    </row>
    <row r="90" spans="1:13" ht="21.75" customHeight="1" x14ac:dyDescent="0.2">
      <c r="A90" s="1">
        <v>580</v>
      </c>
      <c r="B90" s="1">
        <v>4202</v>
      </c>
      <c r="C90" s="1">
        <v>43243066</v>
      </c>
      <c r="D90" s="2" t="s">
        <v>343</v>
      </c>
      <c r="E90" s="2" t="s">
        <v>56</v>
      </c>
      <c r="F90" s="3"/>
      <c r="G90" s="3" t="s">
        <v>6</v>
      </c>
      <c r="H90" s="3"/>
      <c r="I90" s="3">
        <v>27</v>
      </c>
      <c r="J90" s="13">
        <v>26</v>
      </c>
      <c r="K90" s="27">
        <f t="shared" si="2"/>
        <v>53</v>
      </c>
      <c r="L90" s="40" t="s">
        <v>540</v>
      </c>
      <c r="M90" s="41">
        <v>88</v>
      </c>
    </row>
    <row r="91" spans="1:13" ht="21.75" customHeight="1" x14ac:dyDescent="0.2">
      <c r="A91" s="1">
        <v>780</v>
      </c>
      <c r="B91" s="1">
        <v>4805</v>
      </c>
      <c r="C91" s="1">
        <v>45945451</v>
      </c>
      <c r="D91" s="2" t="s">
        <v>447</v>
      </c>
      <c r="E91" s="2" t="s">
        <v>448</v>
      </c>
      <c r="F91" s="3" t="s">
        <v>5</v>
      </c>
      <c r="G91" s="3"/>
      <c r="H91" s="3"/>
      <c r="I91" s="3">
        <v>25</v>
      </c>
      <c r="J91" s="13">
        <v>28</v>
      </c>
      <c r="K91" s="27">
        <f t="shared" si="2"/>
        <v>53</v>
      </c>
      <c r="L91" s="40" t="s">
        <v>540</v>
      </c>
      <c r="M91" s="41">
        <v>89</v>
      </c>
    </row>
    <row r="92" spans="1:13" ht="21.75" customHeight="1" x14ac:dyDescent="0.2">
      <c r="A92" s="1">
        <v>93</v>
      </c>
      <c r="B92" s="1">
        <v>5411</v>
      </c>
      <c r="C92" s="1">
        <v>43768304</v>
      </c>
      <c r="D92" s="2" t="s">
        <v>60</v>
      </c>
      <c r="E92" s="2" t="s">
        <v>61</v>
      </c>
      <c r="F92" s="3" t="s">
        <v>5</v>
      </c>
      <c r="G92" s="3"/>
      <c r="H92" s="3"/>
      <c r="I92" s="3">
        <v>28</v>
      </c>
      <c r="J92" s="13">
        <v>24</v>
      </c>
      <c r="K92" s="27">
        <f t="shared" si="2"/>
        <v>52</v>
      </c>
      <c r="L92" s="40" t="s">
        <v>540</v>
      </c>
      <c r="M92" s="41">
        <v>90</v>
      </c>
    </row>
    <row r="93" spans="1:13" ht="21.75" customHeight="1" x14ac:dyDescent="0.2">
      <c r="A93" s="1">
        <v>783</v>
      </c>
      <c r="B93" s="1">
        <v>4575</v>
      </c>
      <c r="C93" s="1">
        <v>41970404</v>
      </c>
      <c r="D93" s="2" t="s">
        <v>449</v>
      </c>
      <c r="E93" s="2" t="s">
        <v>450</v>
      </c>
      <c r="F93" s="3"/>
      <c r="G93" s="3" t="s">
        <v>6</v>
      </c>
      <c r="H93" s="3"/>
      <c r="I93" s="3">
        <v>25</v>
      </c>
      <c r="J93" s="13">
        <v>27</v>
      </c>
      <c r="K93" s="27">
        <f t="shared" si="2"/>
        <v>52</v>
      </c>
      <c r="L93" s="40" t="s">
        <v>540</v>
      </c>
      <c r="M93" s="41">
        <v>91</v>
      </c>
    </row>
    <row r="94" spans="1:13" ht="21.75" customHeight="1" x14ac:dyDescent="0.2">
      <c r="A94" s="1">
        <v>807</v>
      </c>
      <c r="B94" s="1">
        <v>4325</v>
      </c>
      <c r="C94" s="1">
        <v>42299279</v>
      </c>
      <c r="D94" s="2" t="s">
        <v>459</v>
      </c>
      <c r="E94" s="2" t="s">
        <v>460</v>
      </c>
      <c r="F94" s="3" t="s">
        <v>5</v>
      </c>
      <c r="G94" s="3"/>
      <c r="H94" s="3"/>
      <c r="I94" s="3">
        <v>28</v>
      </c>
      <c r="J94" s="13">
        <v>24</v>
      </c>
      <c r="K94" s="27">
        <f t="shared" si="2"/>
        <v>52</v>
      </c>
      <c r="L94" s="40" t="s">
        <v>540</v>
      </c>
      <c r="M94" s="41">
        <v>92</v>
      </c>
    </row>
    <row r="95" spans="1:13" ht="21.75" customHeight="1" x14ac:dyDescent="0.2">
      <c r="A95" s="1">
        <v>402</v>
      </c>
      <c r="B95" s="1">
        <v>4933</v>
      </c>
      <c r="C95" s="1">
        <v>44892503</v>
      </c>
      <c r="D95" s="2" t="s">
        <v>241</v>
      </c>
      <c r="E95" s="2" t="s">
        <v>242</v>
      </c>
      <c r="F95" s="3"/>
      <c r="G95" s="3" t="s">
        <v>6</v>
      </c>
      <c r="H95" s="3"/>
      <c r="I95" s="3">
        <v>21.5</v>
      </c>
      <c r="J95" s="13">
        <v>30</v>
      </c>
      <c r="K95" s="27">
        <f t="shared" si="2"/>
        <v>51.5</v>
      </c>
      <c r="L95" s="40" t="s">
        <v>540</v>
      </c>
      <c r="M95" s="41">
        <v>93</v>
      </c>
    </row>
    <row r="96" spans="1:13" ht="21.75" customHeight="1" x14ac:dyDescent="0.2">
      <c r="A96" s="1">
        <v>408</v>
      </c>
      <c r="B96" s="1">
        <v>4160</v>
      </c>
      <c r="C96" s="1">
        <v>44666085</v>
      </c>
      <c r="D96" s="2" t="s">
        <v>479</v>
      </c>
      <c r="E96" s="2" t="s">
        <v>480</v>
      </c>
      <c r="F96" s="3"/>
      <c r="G96" s="3" t="s">
        <v>6</v>
      </c>
      <c r="H96" s="3"/>
      <c r="I96" s="3">
        <v>29.5</v>
      </c>
      <c r="J96" s="13">
        <v>22</v>
      </c>
      <c r="K96" s="27">
        <f t="shared" si="2"/>
        <v>51.5</v>
      </c>
      <c r="L96" s="40" t="s">
        <v>540</v>
      </c>
      <c r="M96" s="41">
        <v>94</v>
      </c>
    </row>
    <row r="97" spans="1:13" ht="21.75" customHeight="1" x14ac:dyDescent="0.2">
      <c r="A97" s="1">
        <v>418</v>
      </c>
      <c r="B97" s="1">
        <v>4272</v>
      </c>
      <c r="C97" s="1">
        <v>45416368</v>
      </c>
      <c r="D97" s="2" t="s">
        <v>248</v>
      </c>
      <c r="E97" s="2" t="s">
        <v>249</v>
      </c>
      <c r="F97" s="3"/>
      <c r="G97" s="3" t="s">
        <v>6</v>
      </c>
      <c r="H97" s="3"/>
      <c r="I97" s="3">
        <v>29.5</v>
      </c>
      <c r="J97" s="13">
        <v>22</v>
      </c>
      <c r="K97" s="27">
        <f t="shared" si="2"/>
        <v>51.5</v>
      </c>
      <c r="L97" s="40" t="s">
        <v>540</v>
      </c>
      <c r="M97" s="41">
        <v>95</v>
      </c>
    </row>
    <row r="98" spans="1:13" ht="21.75" customHeight="1" x14ac:dyDescent="0.2">
      <c r="A98" s="1">
        <v>797</v>
      </c>
      <c r="B98" s="1">
        <v>4408</v>
      </c>
      <c r="C98" s="1">
        <v>27175473</v>
      </c>
      <c r="D98" s="2" t="s">
        <v>453</v>
      </c>
      <c r="E98" s="2" t="s">
        <v>295</v>
      </c>
      <c r="F98" s="3" t="s">
        <v>5</v>
      </c>
      <c r="G98" s="3"/>
      <c r="H98" s="3"/>
      <c r="I98" s="3">
        <v>28.5</v>
      </c>
      <c r="J98" s="13">
        <v>23</v>
      </c>
      <c r="K98" s="27">
        <f t="shared" si="2"/>
        <v>51.5</v>
      </c>
      <c r="L98" s="40" t="s">
        <v>540</v>
      </c>
      <c r="M98" s="41">
        <v>96</v>
      </c>
    </row>
    <row r="99" spans="1:13" ht="21.75" customHeight="1" x14ac:dyDescent="0.2">
      <c r="A99" s="1">
        <v>1</v>
      </c>
      <c r="B99" s="1">
        <v>5152</v>
      </c>
      <c r="C99" s="1">
        <v>43784086</v>
      </c>
      <c r="D99" s="2" t="s">
        <v>534</v>
      </c>
      <c r="E99" s="2" t="s">
        <v>7</v>
      </c>
      <c r="F99" s="3"/>
      <c r="G99" s="3" t="s">
        <v>6</v>
      </c>
      <c r="H99" s="3"/>
      <c r="I99" s="3">
        <v>25</v>
      </c>
      <c r="J99" s="13">
        <v>26</v>
      </c>
      <c r="K99" s="27">
        <f t="shared" ref="K99:K130" si="3">SUM(I99:J99)</f>
        <v>51</v>
      </c>
      <c r="L99" s="40" t="s">
        <v>540</v>
      </c>
      <c r="M99" s="41">
        <v>97</v>
      </c>
    </row>
    <row r="100" spans="1:13" ht="21.75" customHeight="1" x14ac:dyDescent="0.2">
      <c r="A100" s="1">
        <v>254</v>
      </c>
      <c r="B100" s="1">
        <v>4005</v>
      </c>
      <c r="C100" s="1">
        <v>45580700</v>
      </c>
      <c r="D100" s="2" t="s">
        <v>159</v>
      </c>
      <c r="E100" s="2" t="s">
        <v>160</v>
      </c>
      <c r="F100" s="3" t="s">
        <v>5</v>
      </c>
      <c r="G100" s="3"/>
      <c r="H100" s="3"/>
      <c r="I100" s="3">
        <v>26</v>
      </c>
      <c r="J100" s="13">
        <v>25</v>
      </c>
      <c r="K100" s="27">
        <f t="shared" si="3"/>
        <v>51</v>
      </c>
      <c r="L100" s="40" t="s">
        <v>540</v>
      </c>
      <c r="M100" s="41">
        <v>98</v>
      </c>
    </row>
    <row r="101" spans="1:13" ht="21.75" customHeight="1" x14ac:dyDescent="0.2">
      <c r="A101" s="1">
        <v>293</v>
      </c>
      <c r="B101" s="1">
        <v>4980</v>
      </c>
      <c r="C101" s="1">
        <v>45748382</v>
      </c>
      <c r="D101" s="2" t="s">
        <v>183</v>
      </c>
      <c r="E101" s="2" t="s">
        <v>518</v>
      </c>
      <c r="F101" s="3"/>
      <c r="G101" s="3" t="s">
        <v>6</v>
      </c>
      <c r="H101" s="3"/>
      <c r="I101" s="3">
        <v>24</v>
      </c>
      <c r="J101" s="13">
        <v>27</v>
      </c>
      <c r="K101" s="27">
        <f t="shared" si="3"/>
        <v>51</v>
      </c>
      <c r="L101" s="40" t="s">
        <v>540</v>
      </c>
      <c r="M101" s="41">
        <v>99</v>
      </c>
    </row>
    <row r="102" spans="1:13" ht="21.75" customHeight="1" x14ac:dyDescent="0.2">
      <c r="A102" s="1">
        <v>57</v>
      </c>
      <c r="B102" s="1">
        <v>4210</v>
      </c>
      <c r="C102" s="1">
        <v>44593304</v>
      </c>
      <c r="D102" s="2" t="s">
        <v>38</v>
      </c>
      <c r="E102" s="2" t="s">
        <v>39</v>
      </c>
      <c r="F102" s="3" t="s">
        <v>5</v>
      </c>
      <c r="G102" s="3"/>
      <c r="H102" s="3"/>
      <c r="I102" s="3">
        <v>26.5</v>
      </c>
      <c r="J102" s="13">
        <v>24</v>
      </c>
      <c r="K102" s="27">
        <f t="shared" si="3"/>
        <v>50.5</v>
      </c>
      <c r="L102" s="40" t="s">
        <v>540</v>
      </c>
      <c r="M102" s="41">
        <v>100</v>
      </c>
    </row>
    <row r="103" spans="1:13" ht="21.75" customHeight="1" x14ac:dyDescent="0.2">
      <c r="A103" s="1">
        <v>141</v>
      </c>
      <c r="B103" s="1">
        <v>4040</v>
      </c>
      <c r="C103" s="1">
        <v>42942094</v>
      </c>
      <c r="D103" s="2" t="s">
        <v>511</v>
      </c>
      <c r="E103" s="2" t="s">
        <v>512</v>
      </c>
      <c r="F103" s="3"/>
      <c r="G103" s="3" t="s">
        <v>6</v>
      </c>
      <c r="H103" s="3"/>
      <c r="I103" s="3">
        <v>24.5</v>
      </c>
      <c r="J103" s="13">
        <v>26</v>
      </c>
      <c r="K103" s="27">
        <f t="shared" si="3"/>
        <v>50.5</v>
      </c>
      <c r="L103" s="40" t="s">
        <v>540</v>
      </c>
      <c r="M103" s="41">
        <v>101</v>
      </c>
    </row>
    <row r="104" spans="1:13" ht="21.75" customHeight="1" x14ac:dyDescent="0.2">
      <c r="A104" s="1">
        <v>158</v>
      </c>
      <c r="B104" s="1">
        <v>4330</v>
      </c>
      <c r="C104" s="1">
        <v>43445276</v>
      </c>
      <c r="D104" s="2" t="s">
        <v>97</v>
      </c>
      <c r="E104" s="2" t="s">
        <v>100</v>
      </c>
      <c r="F104" s="3"/>
      <c r="G104" s="3" t="s">
        <v>6</v>
      </c>
      <c r="H104" s="3"/>
      <c r="I104" s="3">
        <v>26.5</v>
      </c>
      <c r="J104" s="13">
        <v>24</v>
      </c>
      <c r="K104" s="27">
        <f t="shared" si="3"/>
        <v>50.5</v>
      </c>
      <c r="L104" s="40" t="s">
        <v>540</v>
      </c>
      <c r="M104" s="41">
        <v>102</v>
      </c>
    </row>
    <row r="105" spans="1:13" ht="21.75" customHeight="1" x14ac:dyDescent="0.2">
      <c r="A105" s="1">
        <v>183</v>
      </c>
      <c r="B105" s="1">
        <v>4487</v>
      </c>
      <c r="C105" s="1">
        <v>44254170</v>
      </c>
      <c r="D105" s="2" t="s">
        <v>117</v>
      </c>
      <c r="E105" s="2" t="s">
        <v>118</v>
      </c>
      <c r="F105" s="3"/>
      <c r="G105" s="3" t="s">
        <v>6</v>
      </c>
      <c r="H105" s="3"/>
      <c r="I105" s="3">
        <v>23.5</v>
      </c>
      <c r="J105" s="13">
        <v>27</v>
      </c>
      <c r="K105" s="27">
        <f t="shared" si="3"/>
        <v>50.5</v>
      </c>
      <c r="L105" s="40" t="s">
        <v>540</v>
      </c>
      <c r="M105" s="41">
        <v>103</v>
      </c>
    </row>
    <row r="106" spans="1:13" ht="21.75" customHeight="1" x14ac:dyDescent="0.2">
      <c r="A106" s="1">
        <v>727</v>
      </c>
      <c r="B106" s="1">
        <v>4163</v>
      </c>
      <c r="C106" s="1">
        <v>34151131</v>
      </c>
      <c r="D106" s="2" t="s">
        <v>431</v>
      </c>
      <c r="E106" s="2" t="s">
        <v>432</v>
      </c>
      <c r="F106" s="3" t="s">
        <v>5</v>
      </c>
      <c r="G106" s="3"/>
      <c r="H106" s="3"/>
      <c r="I106" s="3">
        <v>25.5</v>
      </c>
      <c r="J106" s="13">
        <v>25</v>
      </c>
      <c r="K106" s="27">
        <f t="shared" si="3"/>
        <v>50.5</v>
      </c>
      <c r="L106" s="40" t="s">
        <v>540</v>
      </c>
      <c r="M106" s="41">
        <v>104</v>
      </c>
    </row>
    <row r="107" spans="1:13" ht="21.75" customHeight="1" x14ac:dyDescent="0.2">
      <c r="A107" s="1">
        <v>659</v>
      </c>
      <c r="B107" s="1">
        <v>5217</v>
      </c>
      <c r="C107" s="1">
        <v>38865276</v>
      </c>
      <c r="D107" s="2" t="s">
        <v>389</v>
      </c>
      <c r="E107" s="2" t="s">
        <v>115</v>
      </c>
      <c r="F107" s="3"/>
      <c r="G107" s="3" t="s">
        <v>6</v>
      </c>
      <c r="H107" s="3"/>
      <c r="I107" s="3">
        <v>24</v>
      </c>
      <c r="J107" s="13">
        <v>26</v>
      </c>
      <c r="K107" s="27">
        <f t="shared" si="3"/>
        <v>50</v>
      </c>
      <c r="L107" s="40" t="s">
        <v>540</v>
      </c>
      <c r="M107" s="41">
        <v>105</v>
      </c>
    </row>
    <row r="108" spans="1:13" ht="21.75" customHeight="1" x14ac:dyDescent="0.2">
      <c r="A108" s="1">
        <v>662</v>
      </c>
      <c r="B108" s="1">
        <v>4596</v>
      </c>
      <c r="C108" s="1">
        <v>45674731</v>
      </c>
      <c r="D108" s="2" t="s">
        <v>390</v>
      </c>
      <c r="E108" s="2" t="s">
        <v>391</v>
      </c>
      <c r="F108" s="3"/>
      <c r="G108" s="3" t="s">
        <v>6</v>
      </c>
      <c r="H108" s="3"/>
      <c r="I108" s="3">
        <v>21</v>
      </c>
      <c r="J108" s="13">
        <v>29</v>
      </c>
      <c r="K108" s="27">
        <f t="shared" si="3"/>
        <v>50</v>
      </c>
      <c r="L108" s="40" t="s">
        <v>540</v>
      </c>
      <c r="M108" s="41">
        <v>106</v>
      </c>
    </row>
    <row r="109" spans="1:13" ht="21.75" customHeight="1" x14ac:dyDescent="0.2">
      <c r="A109" s="1">
        <v>66</v>
      </c>
      <c r="B109" s="1">
        <v>4769</v>
      </c>
      <c r="C109" s="1">
        <v>43967912</v>
      </c>
      <c r="D109" s="2" t="s">
        <v>43</v>
      </c>
      <c r="E109" s="2" t="s">
        <v>44</v>
      </c>
      <c r="F109" s="3" t="s">
        <v>5</v>
      </c>
      <c r="G109" s="3"/>
      <c r="H109" s="3"/>
      <c r="I109" s="3">
        <v>28.5</v>
      </c>
      <c r="J109" s="13">
        <v>21</v>
      </c>
      <c r="K109" s="27">
        <f t="shared" si="3"/>
        <v>49.5</v>
      </c>
      <c r="L109" s="40" t="s">
        <v>540</v>
      </c>
      <c r="M109" s="41">
        <v>107</v>
      </c>
    </row>
    <row r="110" spans="1:13" ht="21.75" customHeight="1" x14ac:dyDescent="0.2">
      <c r="A110" s="1">
        <v>395</v>
      </c>
      <c r="B110" s="1">
        <v>4955</v>
      </c>
      <c r="C110" s="1">
        <v>44561510</v>
      </c>
      <c r="D110" s="2" t="s">
        <v>234</v>
      </c>
      <c r="E110" s="2" t="s">
        <v>235</v>
      </c>
      <c r="F110" s="3"/>
      <c r="G110" s="3" t="s">
        <v>6</v>
      </c>
      <c r="H110" s="3"/>
      <c r="I110" s="3">
        <v>25.5</v>
      </c>
      <c r="J110" s="13">
        <v>24</v>
      </c>
      <c r="K110" s="27">
        <f t="shared" si="3"/>
        <v>49.5</v>
      </c>
      <c r="L110" s="40" t="s">
        <v>540</v>
      </c>
      <c r="M110" s="41">
        <v>108</v>
      </c>
    </row>
    <row r="111" spans="1:13" ht="21.75" customHeight="1" x14ac:dyDescent="0.2">
      <c r="A111" s="1">
        <v>398</v>
      </c>
      <c r="B111" s="1">
        <v>5247</v>
      </c>
      <c r="C111" s="1">
        <v>45630552</v>
      </c>
      <c r="D111" s="2" t="s">
        <v>236</v>
      </c>
      <c r="E111" s="2" t="s">
        <v>193</v>
      </c>
      <c r="F111" s="3"/>
      <c r="G111" s="3" t="s">
        <v>6</v>
      </c>
      <c r="H111" s="3"/>
      <c r="I111" s="3">
        <v>21.5</v>
      </c>
      <c r="J111" s="13">
        <v>28</v>
      </c>
      <c r="K111" s="27">
        <f t="shared" si="3"/>
        <v>49.5</v>
      </c>
      <c r="L111" s="40" t="s">
        <v>540</v>
      </c>
      <c r="M111" s="41">
        <v>109</v>
      </c>
    </row>
    <row r="112" spans="1:13" ht="21.75" customHeight="1" x14ac:dyDescent="0.2">
      <c r="A112" s="1">
        <v>474</v>
      </c>
      <c r="B112" s="1">
        <v>5312</v>
      </c>
      <c r="C112" s="1">
        <v>41585306</v>
      </c>
      <c r="D112" s="2" t="s">
        <v>282</v>
      </c>
      <c r="E112" s="2" t="s">
        <v>284</v>
      </c>
      <c r="F112" s="3"/>
      <c r="G112" s="3" t="s">
        <v>6</v>
      </c>
      <c r="H112" s="3"/>
      <c r="I112" s="3">
        <v>19.5</v>
      </c>
      <c r="J112" s="13">
        <v>30</v>
      </c>
      <c r="K112" s="27">
        <f t="shared" si="3"/>
        <v>49.5</v>
      </c>
      <c r="L112" s="40" t="s">
        <v>540</v>
      </c>
      <c r="M112" s="41">
        <v>110</v>
      </c>
    </row>
    <row r="113" spans="1:13" ht="21.75" customHeight="1" x14ac:dyDescent="0.2">
      <c r="A113" s="1">
        <v>605</v>
      </c>
      <c r="B113" s="1">
        <v>4646</v>
      </c>
      <c r="C113" s="1">
        <v>44932459</v>
      </c>
      <c r="D113" s="2" t="s">
        <v>358</v>
      </c>
      <c r="E113" s="2" t="s">
        <v>359</v>
      </c>
      <c r="F113" s="3" t="s">
        <v>5</v>
      </c>
      <c r="G113" s="3"/>
      <c r="H113" s="3"/>
      <c r="I113" s="3">
        <v>27.5</v>
      </c>
      <c r="J113" s="13">
        <v>22</v>
      </c>
      <c r="K113" s="27">
        <f t="shared" si="3"/>
        <v>49.5</v>
      </c>
      <c r="L113" s="40" t="s">
        <v>540</v>
      </c>
      <c r="M113" s="41">
        <v>111</v>
      </c>
    </row>
    <row r="114" spans="1:13" ht="21.75" customHeight="1" x14ac:dyDescent="0.2">
      <c r="A114" s="1">
        <v>773</v>
      </c>
      <c r="B114" s="1">
        <v>5349</v>
      </c>
      <c r="C114" s="1">
        <v>44677477</v>
      </c>
      <c r="D114" s="2" t="s">
        <v>461</v>
      </c>
      <c r="E114" s="2" t="s">
        <v>462</v>
      </c>
      <c r="F114" s="3" t="s">
        <v>5</v>
      </c>
      <c r="G114" s="3"/>
      <c r="H114" s="3"/>
      <c r="I114" s="3">
        <v>21.5</v>
      </c>
      <c r="J114" s="13">
        <v>28</v>
      </c>
      <c r="K114" s="27">
        <f t="shared" si="3"/>
        <v>49.5</v>
      </c>
      <c r="L114" s="40" t="s">
        <v>540</v>
      </c>
      <c r="M114" s="41">
        <v>112</v>
      </c>
    </row>
    <row r="115" spans="1:13" ht="21.75" customHeight="1" x14ac:dyDescent="0.2">
      <c r="A115" s="16">
        <v>554</v>
      </c>
      <c r="B115" s="16">
        <v>4121</v>
      </c>
      <c r="C115" s="16">
        <v>44482173</v>
      </c>
      <c r="D115" s="17" t="s">
        <v>325</v>
      </c>
      <c r="E115" s="17" t="s">
        <v>326</v>
      </c>
      <c r="F115" s="18" t="s">
        <v>5</v>
      </c>
      <c r="G115" s="18"/>
      <c r="H115" s="18"/>
      <c r="I115" s="18">
        <v>23.5</v>
      </c>
      <c r="J115" s="47">
        <v>25</v>
      </c>
      <c r="K115" s="48">
        <f t="shared" si="3"/>
        <v>48.5</v>
      </c>
      <c r="L115" s="49" t="s">
        <v>540</v>
      </c>
      <c r="M115" s="41">
        <v>113</v>
      </c>
    </row>
    <row r="116" spans="1:13" ht="21.75" customHeight="1" x14ac:dyDescent="0.2">
      <c r="A116" s="1">
        <v>600</v>
      </c>
      <c r="B116" s="1">
        <v>4206</v>
      </c>
      <c r="C116" s="1">
        <v>43321536</v>
      </c>
      <c r="D116" s="2" t="s">
        <v>354</v>
      </c>
      <c r="E116" s="2" t="s">
        <v>355</v>
      </c>
      <c r="F116" s="3"/>
      <c r="G116" s="3" t="s">
        <v>6</v>
      </c>
      <c r="H116" s="3"/>
      <c r="I116" s="3">
        <v>21.5</v>
      </c>
      <c r="J116" s="13">
        <v>27</v>
      </c>
      <c r="K116" s="27">
        <f t="shared" si="3"/>
        <v>48.5</v>
      </c>
      <c r="L116" s="40" t="s">
        <v>540</v>
      </c>
      <c r="M116" s="41">
        <v>114</v>
      </c>
    </row>
    <row r="117" spans="1:13" ht="21.75" customHeight="1" x14ac:dyDescent="0.2">
      <c r="A117" s="1">
        <v>275</v>
      </c>
      <c r="B117" s="1">
        <v>4085</v>
      </c>
      <c r="C117" s="1">
        <v>41396853</v>
      </c>
      <c r="D117" s="2" t="s">
        <v>169</v>
      </c>
      <c r="E117" s="2" t="s">
        <v>170</v>
      </c>
      <c r="F117" s="3"/>
      <c r="G117" s="3" t="s">
        <v>6</v>
      </c>
      <c r="H117" s="3"/>
      <c r="I117" s="3">
        <v>25</v>
      </c>
      <c r="J117" s="13">
        <v>23</v>
      </c>
      <c r="K117" s="27">
        <f t="shared" si="3"/>
        <v>48</v>
      </c>
      <c r="L117" s="40" t="s">
        <v>540</v>
      </c>
      <c r="M117" s="41">
        <v>115</v>
      </c>
    </row>
    <row r="118" spans="1:13" ht="21.75" customHeight="1" x14ac:dyDescent="0.2">
      <c r="A118" s="1">
        <v>657</v>
      </c>
      <c r="B118" s="1">
        <v>4704</v>
      </c>
      <c r="C118" s="1">
        <v>35441867</v>
      </c>
      <c r="D118" s="2" t="s">
        <v>384</v>
      </c>
      <c r="E118" s="2" t="s">
        <v>388</v>
      </c>
      <c r="F118" s="3" t="s">
        <v>5</v>
      </c>
      <c r="G118" s="3"/>
      <c r="H118" s="3"/>
      <c r="I118" s="3">
        <v>36</v>
      </c>
      <c r="J118" s="13">
        <v>12</v>
      </c>
      <c r="K118" s="27">
        <f t="shared" si="3"/>
        <v>48</v>
      </c>
      <c r="L118" s="40" t="s">
        <v>540</v>
      </c>
      <c r="M118" s="41">
        <v>116</v>
      </c>
    </row>
    <row r="119" spans="1:13" ht="21.75" customHeight="1" x14ac:dyDescent="0.2">
      <c r="A119" s="1">
        <v>784</v>
      </c>
      <c r="B119" s="1">
        <v>5166</v>
      </c>
      <c r="C119" s="1">
        <v>44626456</v>
      </c>
      <c r="D119" s="2" t="s">
        <v>451</v>
      </c>
      <c r="E119" s="2" t="s">
        <v>452</v>
      </c>
      <c r="F119" s="3" t="s">
        <v>5</v>
      </c>
      <c r="G119" s="3"/>
      <c r="H119" s="3"/>
      <c r="I119" s="3">
        <v>19</v>
      </c>
      <c r="J119" s="13">
        <v>29</v>
      </c>
      <c r="K119" s="27">
        <f t="shared" si="3"/>
        <v>48</v>
      </c>
      <c r="L119" s="40" t="s">
        <v>540</v>
      </c>
      <c r="M119" s="41">
        <v>117</v>
      </c>
    </row>
    <row r="120" spans="1:13" ht="21.75" customHeight="1" x14ac:dyDescent="0.2">
      <c r="A120" s="1">
        <v>273</v>
      </c>
      <c r="B120" s="1">
        <v>4068</v>
      </c>
      <c r="C120" s="1">
        <v>42192639</v>
      </c>
      <c r="D120" s="2" t="s">
        <v>167</v>
      </c>
      <c r="E120" s="2" t="s">
        <v>168</v>
      </c>
      <c r="F120" s="3"/>
      <c r="G120" s="3" t="s">
        <v>6</v>
      </c>
      <c r="H120" s="3"/>
      <c r="I120" s="3">
        <v>29</v>
      </c>
      <c r="J120" s="13">
        <v>18</v>
      </c>
      <c r="K120" s="27">
        <f t="shared" si="3"/>
        <v>47</v>
      </c>
      <c r="L120" s="40" t="s">
        <v>540</v>
      </c>
      <c r="M120" s="41">
        <v>118</v>
      </c>
    </row>
    <row r="121" spans="1:13" ht="21.75" customHeight="1" x14ac:dyDescent="0.2">
      <c r="A121" s="1">
        <v>517</v>
      </c>
      <c r="B121" s="1">
        <v>4625</v>
      </c>
      <c r="C121" s="1">
        <v>42297330</v>
      </c>
      <c r="D121" s="2" t="s">
        <v>198</v>
      </c>
      <c r="E121" s="2" t="s">
        <v>311</v>
      </c>
      <c r="F121" s="3" t="s">
        <v>5</v>
      </c>
      <c r="G121" s="3"/>
      <c r="H121" s="3"/>
      <c r="I121" s="3">
        <v>26</v>
      </c>
      <c r="J121" s="13">
        <v>21</v>
      </c>
      <c r="K121" s="27">
        <f t="shared" si="3"/>
        <v>47</v>
      </c>
      <c r="L121" s="40" t="s">
        <v>540</v>
      </c>
      <c r="M121" s="41">
        <v>119</v>
      </c>
    </row>
    <row r="122" spans="1:13" ht="21.75" customHeight="1" x14ac:dyDescent="0.2">
      <c r="A122" s="1">
        <v>187</v>
      </c>
      <c r="B122" s="1">
        <v>4884</v>
      </c>
      <c r="C122" s="1">
        <v>43992267</v>
      </c>
      <c r="D122" s="2" t="s">
        <v>119</v>
      </c>
      <c r="E122" s="2" t="s">
        <v>120</v>
      </c>
      <c r="F122" s="3" t="s">
        <v>5</v>
      </c>
      <c r="G122" s="3"/>
      <c r="H122" s="3"/>
      <c r="I122" s="3">
        <v>25.5</v>
      </c>
      <c r="J122" s="13">
        <v>21</v>
      </c>
      <c r="K122" s="27">
        <f t="shared" si="3"/>
        <v>46.5</v>
      </c>
      <c r="L122" s="40" t="s">
        <v>540</v>
      </c>
      <c r="M122" s="41">
        <v>120</v>
      </c>
    </row>
    <row r="123" spans="1:13" ht="21.75" customHeight="1" x14ac:dyDescent="0.2">
      <c r="A123" s="1">
        <v>341</v>
      </c>
      <c r="B123" s="1">
        <v>4326</v>
      </c>
      <c r="C123" s="1">
        <v>42302394</v>
      </c>
      <c r="D123" s="2" t="s">
        <v>199</v>
      </c>
      <c r="E123" s="2" t="s">
        <v>200</v>
      </c>
      <c r="F123" s="3" t="s">
        <v>5</v>
      </c>
      <c r="G123" s="3"/>
      <c r="H123" s="3"/>
      <c r="I123" s="3">
        <v>23.5</v>
      </c>
      <c r="J123" s="13">
        <v>23</v>
      </c>
      <c r="K123" s="27">
        <f t="shared" si="3"/>
        <v>46.5</v>
      </c>
      <c r="L123" s="40" t="s">
        <v>540</v>
      </c>
      <c r="M123" s="41">
        <v>121</v>
      </c>
    </row>
    <row r="124" spans="1:13" ht="21.75" customHeight="1" x14ac:dyDescent="0.2">
      <c r="A124" s="1">
        <v>137</v>
      </c>
      <c r="B124" s="1">
        <v>4965</v>
      </c>
      <c r="C124" s="1">
        <v>44788275</v>
      </c>
      <c r="D124" s="2" t="s">
        <v>89</v>
      </c>
      <c r="E124" s="2" t="s">
        <v>90</v>
      </c>
      <c r="F124" s="3"/>
      <c r="G124" s="3" t="s">
        <v>6</v>
      </c>
      <c r="H124" s="3"/>
      <c r="I124" s="3">
        <v>22</v>
      </c>
      <c r="J124" s="13">
        <v>24</v>
      </c>
      <c r="K124" s="27">
        <f t="shared" si="3"/>
        <v>46</v>
      </c>
      <c r="L124" s="25" t="s">
        <v>539</v>
      </c>
      <c r="M124" s="5"/>
    </row>
    <row r="125" spans="1:13" ht="21.75" customHeight="1" x14ac:dyDescent="0.2">
      <c r="A125" s="1">
        <v>532</v>
      </c>
      <c r="B125" s="1">
        <v>4755</v>
      </c>
      <c r="C125" s="1">
        <v>45234798</v>
      </c>
      <c r="D125" s="2" t="s">
        <v>317</v>
      </c>
      <c r="E125" s="2" t="s">
        <v>524</v>
      </c>
      <c r="F125" s="3" t="s">
        <v>5</v>
      </c>
      <c r="G125" s="3"/>
      <c r="H125" s="3"/>
      <c r="I125" s="3">
        <v>23</v>
      </c>
      <c r="J125" s="13">
        <v>23</v>
      </c>
      <c r="K125" s="27">
        <f t="shared" si="3"/>
        <v>46</v>
      </c>
      <c r="L125" s="25" t="s">
        <v>539</v>
      </c>
      <c r="M125" s="5"/>
    </row>
    <row r="126" spans="1:13" ht="21.75" customHeight="1" x14ac:dyDescent="0.2">
      <c r="A126" s="1">
        <v>371</v>
      </c>
      <c r="B126" s="1">
        <v>5271</v>
      </c>
      <c r="C126" s="1">
        <v>44394933</v>
      </c>
      <c r="D126" s="2" t="s">
        <v>220</v>
      </c>
      <c r="E126" s="2" t="s">
        <v>221</v>
      </c>
      <c r="F126" s="3"/>
      <c r="G126" s="3" t="s">
        <v>6</v>
      </c>
      <c r="H126" s="3"/>
      <c r="I126" s="3">
        <v>28</v>
      </c>
      <c r="J126" s="13">
        <v>17</v>
      </c>
      <c r="K126" s="27">
        <f t="shared" si="3"/>
        <v>45</v>
      </c>
      <c r="L126" s="25" t="s">
        <v>539</v>
      </c>
      <c r="M126" s="5"/>
    </row>
    <row r="127" spans="1:13" ht="21.75" customHeight="1" x14ac:dyDescent="0.2">
      <c r="A127" s="1">
        <v>684</v>
      </c>
      <c r="B127" s="1">
        <v>4722</v>
      </c>
      <c r="C127" s="1">
        <v>40021206</v>
      </c>
      <c r="D127" s="2" t="s">
        <v>404</v>
      </c>
      <c r="E127" s="2" t="s">
        <v>405</v>
      </c>
      <c r="F127" s="3" t="s">
        <v>5</v>
      </c>
      <c r="G127" s="3"/>
      <c r="H127" s="3"/>
      <c r="I127" s="3">
        <v>20</v>
      </c>
      <c r="J127" s="13">
        <v>25</v>
      </c>
      <c r="K127" s="27">
        <f t="shared" si="3"/>
        <v>45</v>
      </c>
      <c r="L127" s="25" t="s">
        <v>539</v>
      </c>
      <c r="M127" s="5"/>
    </row>
    <row r="128" spans="1:13" ht="21.75" customHeight="1" x14ac:dyDescent="0.2">
      <c r="A128" s="1">
        <v>344</v>
      </c>
      <c r="B128" s="1">
        <v>5246</v>
      </c>
      <c r="C128" s="1">
        <v>40895294</v>
      </c>
      <c r="D128" s="2" t="s">
        <v>202</v>
      </c>
      <c r="E128" s="2" t="s">
        <v>203</v>
      </c>
      <c r="F128" s="3"/>
      <c r="G128" s="3" t="s">
        <v>6</v>
      </c>
      <c r="H128" s="3"/>
      <c r="I128" s="3">
        <v>19.5</v>
      </c>
      <c r="J128" s="13">
        <v>25</v>
      </c>
      <c r="K128" s="27">
        <f t="shared" si="3"/>
        <v>44.5</v>
      </c>
      <c r="L128" s="25" t="s">
        <v>539</v>
      </c>
      <c r="M128" s="5"/>
    </row>
    <row r="129" spans="1:13" ht="21.75" customHeight="1" x14ac:dyDescent="0.2">
      <c r="A129" s="1">
        <v>353</v>
      </c>
      <c r="B129" s="1">
        <v>4171</v>
      </c>
      <c r="C129" s="1">
        <v>22960749</v>
      </c>
      <c r="D129" s="2" t="s">
        <v>205</v>
      </c>
      <c r="E129" s="2" t="s">
        <v>206</v>
      </c>
      <c r="F129" s="3" t="s">
        <v>5</v>
      </c>
      <c r="G129" s="3"/>
      <c r="H129" s="3"/>
      <c r="I129" s="3">
        <v>25.5</v>
      </c>
      <c r="J129" s="13">
        <v>19</v>
      </c>
      <c r="K129" s="27">
        <f t="shared" si="3"/>
        <v>44.5</v>
      </c>
      <c r="L129" s="25" t="s">
        <v>539</v>
      </c>
      <c r="M129" s="5"/>
    </row>
    <row r="130" spans="1:13" ht="21.75" customHeight="1" x14ac:dyDescent="0.2">
      <c r="A130" s="1">
        <v>757</v>
      </c>
      <c r="B130" s="1">
        <v>4865</v>
      </c>
      <c r="C130" s="1">
        <v>44937638</v>
      </c>
      <c r="D130" s="2" t="s">
        <v>438</v>
      </c>
      <c r="E130" s="2" t="s">
        <v>290</v>
      </c>
      <c r="F130" s="3"/>
      <c r="G130" s="3" t="s">
        <v>6</v>
      </c>
      <c r="H130" s="3"/>
      <c r="I130" s="3">
        <v>20.5</v>
      </c>
      <c r="J130" s="13">
        <v>24</v>
      </c>
      <c r="K130" s="27">
        <f t="shared" si="3"/>
        <v>44.5</v>
      </c>
      <c r="L130" s="25" t="s">
        <v>539</v>
      </c>
      <c r="M130" s="5"/>
    </row>
    <row r="131" spans="1:13" ht="21.75" customHeight="1" x14ac:dyDescent="0.2">
      <c r="A131" s="1">
        <v>793</v>
      </c>
      <c r="B131" s="1">
        <v>5169</v>
      </c>
      <c r="C131" s="1">
        <v>45575804</v>
      </c>
      <c r="D131" s="2" t="s">
        <v>502</v>
      </c>
      <c r="E131" s="2" t="s">
        <v>213</v>
      </c>
      <c r="F131" s="3" t="s">
        <v>5</v>
      </c>
      <c r="G131" s="3"/>
      <c r="H131" s="3"/>
      <c r="I131" s="3">
        <v>22.5</v>
      </c>
      <c r="J131" s="13">
        <v>22</v>
      </c>
      <c r="K131" s="27">
        <f t="shared" ref="K131:K162" si="4">SUM(I131:J131)</f>
        <v>44.5</v>
      </c>
      <c r="L131" s="25" t="s">
        <v>539</v>
      </c>
      <c r="M131" s="5"/>
    </row>
    <row r="132" spans="1:13" ht="21.75" customHeight="1" x14ac:dyDescent="0.2">
      <c r="A132" s="1">
        <v>448</v>
      </c>
      <c r="B132" s="1">
        <v>4900</v>
      </c>
      <c r="C132" s="1">
        <v>44092609</v>
      </c>
      <c r="D132" s="2" t="s">
        <v>267</v>
      </c>
      <c r="E132" s="2" t="s">
        <v>268</v>
      </c>
      <c r="F132" s="3"/>
      <c r="G132" s="3" t="s">
        <v>6</v>
      </c>
      <c r="H132" s="3"/>
      <c r="I132" s="3">
        <v>23</v>
      </c>
      <c r="J132" s="13">
        <v>21</v>
      </c>
      <c r="K132" s="27">
        <f t="shared" si="4"/>
        <v>44</v>
      </c>
      <c r="L132" s="25" t="s">
        <v>539</v>
      </c>
      <c r="M132" s="5"/>
    </row>
    <row r="133" spans="1:13" ht="21.75" customHeight="1" x14ac:dyDescent="0.2">
      <c r="A133" s="1">
        <v>685</v>
      </c>
      <c r="B133" s="1">
        <v>4648</v>
      </c>
      <c r="C133" s="1">
        <v>45543535</v>
      </c>
      <c r="D133" s="2" t="s">
        <v>404</v>
      </c>
      <c r="E133" s="2" t="s">
        <v>406</v>
      </c>
      <c r="F133" s="3" t="s">
        <v>5</v>
      </c>
      <c r="G133" s="3"/>
      <c r="H133" s="3"/>
      <c r="I133" s="3">
        <v>23</v>
      </c>
      <c r="J133" s="13">
        <v>21</v>
      </c>
      <c r="K133" s="27">
        <f t="shared" si="4"/>
        <v>44</v>
      </c>
      <c r="L133" s="25" t="s">
        <v>539</v>
      </c>
      <c r="M133" s="5"/>
    </row>
    <row r="134" spans="1:13" ht="21.75" customHeight="1" x14ac:dyDescent="0.2">
      <c r="A134" s="1">
        <v>82</v>
      </c>
      <c r="B134" s="1">
        <v>4141</v>
      </c>
      <c r="C134" s="1">
        <v>45480838</v>
      </c>
      <c r="D134" s="2" t="s">
        <v>53</v>
      </c>
      <c r="E134" s="2" t="s">
        <v>54</v>
      </c>
      <c r="F134" s="3"/>
      <c r="G134" s="3" t="s">
        <v>6</v>
      </c>
      <c r="H134" s="3"/>
      <c r="I134" s="3">
        <v>20</v>
      </c>
      <c r="J134" s="13">
        <v>23</v>
      </c>
      <c r="K134" s="27">
        <f t="shared" si="4"/>
        <v>43</v>
      </c>
      <c r="L134" s="25" t="s">
        <v>539</v>
      </c>
      <c r="M134" s="5"/>
    </row>
    <row r="135" spans="1:13" ht="21.75" customHeight="1" x14ac:dyDescent="0.2">
      <c r="A135" s="1">
        <v>289</v>
      </c>
      <c r="B135" s="1">
        <v>5343</v>
      </c>
      <c r="C135" s="1">
        <v>45074309</v>
      </c>
      <c r="D135" s="2" t="s">
        <v>178</v>
      </c>
      <c r="E135" s="2" t="s">
        <v>179</v>
      </c>
      <c r="F135" s="3"/>
      <c r="G135" s="3" t="s">
        <v>6</v>
      </c>
      <c r="H135" s="3"/>
      <c r="I135" s="3">
        <v>25</v>
      </c>
      <c r="J135" s="13">
        <v>18</v>
      </c>
      <c r="K135" s="27">
        <f t="shared" si="4"/>
        <v>43</v>
      </c>
      <c r="L135" s="25" t="s">
        <v>539</v>
      </c>
      <c r="M135" s="5"/>
    </row>
    <row r="136" spans="1:13" ht="21.75" customHeight="1" x14ac:dyDescent="0.2">
      <c r="A136" s="1">
        <v>314</v>
      </c>
      <c r="B136" s="1">
        <v>4496</v>
      </c>
      <c r="C136" s="1">
        <v>38071352</v>
      </c>
      <c r="D136" s="2" t="s">
        <v>473</v>
      </c>
      <c r="E136" s="2" t="s">
        <v>474</v>
      </c>
      <c r="F136" s="3"/>
      <c r="G136" s="3" t="s">
        <v>6</v>
      </c>
      <c r="H136" s="3"/>
      <c r="I136" s="3">
        <v>21</v>
      </c>
      <c r="J136" s="13">
        <v>22</v>
      </c>
      <c r="K136" s="27">
        <f t="shared" si="4"/>
        <v>43</v>
      </c>
      <c r="L136" s="25" t="s">
        <v>539</v>
      </c>
      <c r="M136" s="5"/>
    </row>
    <row r="137" spans="1:13" ht="21.75" customHeight="1" x14ac:dyDescent="0.2">
      <c r="A137" s="1">
        <v>612</v>
      </c>
      <c r="B137" s="1">
        <v>4142</v>
      </c>
      <c r="C137" s="1">
        <v>39920164</v>
      </c>
      <c r="D137" s="2" t="s">
        <v>364</v>
      </c>
      <c r="E137" s="2" t="s">
        <v>188</v>
      </c>
      <c r="F137" s="3" t="s">
        <v>5</v>
      </c>
      <c r="G137" s="3"/>
      <c r="H137" s="3"/>
      <c r="I137" s="3">
        <v>25</v>
      </c>
      <c r="J137" s="13">
        <v>18</v>
      </c>
      <c r="K137" s="27">
        <f t="shared" si="4"/>
        <v>43</v>
      </c>
      <c r="L137" s="25" t="s">
        <v>539</v>
      </c>
      <c r="M137" s="5"/>
    </row>
    <row r="138" spans="1:13" ht="21.75" customHeight="1" x14ac:dyDescent="0.2">
      <c r="A138" s="1">
        <v>726</v>
      </c>
      <c r="B138" s="1">
        <v>5326</v>
      </c>
      <c r="C138" s="1">
        <v>43242959</v>
      </c>
      <c r="D138" s="2" t="s">
        <v>431</v>
      </c>
      <c r="E138" s="2" t="s">
        <v>146</v>
      </c>
      <c r="F138" s="3" t="s">
        <v>5</v>
      </c>
      <c r="G138" s="3"/>
      <c r="H138" s="3"/>
      <c r="I138" s="3">
        <v>33</v>
      </c>
      <c r="J138" s="13">
        <v>10</v>
      </c>
      <c r="K138" s="27">
        <f t="shared" si="4"/>
        <v>43</v>
      </c>
      <c r="L138" s="25" t="s">
        <v>539</v>
      </c>
      <c r="M138" s="5"/>
    </row>
    <row r="139" spans="1:13" ht="21.75" customHeight="1" x14ac:dyDescent="0.2">
      <c r="A139" s="1">
        <v>172</v>
      </c>
      <c r="B139" s="1">
        <v>4891</v>
      </c>
      <c r="C139" s="1">
        <v>40655080</v>
      </c>
      <c r="D139" s="2" t="s">
        <v>108</v>
      </c>
      <c r="E139" s="2" t="s">
        <v>513</v>
      </c>
      <c r="F139" s="3"/>
      <c r="G139" s="3" t="s">
        <v>6</v>
      </c>
      <c r="H139" s="3"/>
      <c r="I139" s="3">
        <v>25</v>
      </c>
      <c r="J139" s="13">
        <v>17</v>
      </c>
      <c r="K139" s="27">
        <f t="shared" si="4"/>
        <v>42</v>
      </c>
      <c r="L139" s="25" t="s">
        <v>539</v>
      </c>
      <c r="M139" s="5"/>
    </row>
    <row r="140" spans="1:13" ht="21.75" customHeight="1" x14ac:dyDescent="0.2">
      <c r="A140" s="1">
        <v>316</v>
      </c>
      <c r="B140" s="1">
        <v>5385</v>
      </c>
      <c r="C140" s="1">
        <v>39095305</v>
      </c>
      <c r="D140" s="2" t="s">
        <v>191</v>
      </c>
      <c r="E140" s="2" t="s">
        <v>192</v>
      </c>
      <c r="F140" s="3"/>
      <c r="G140" s="3" t="s">
        <v>6</v>
      </c>
      <c r="H140" s="3"/>
      <c r="I140" s="3">
        <v>22</v>
      </c>
      <c r="J140" s="13">
        <v>20</v>
      </c>
      <c r="K140" s="27">
        <f t="shared" si="4"/>
        <v>42</v>
      </c>
      <c r="L140" s="25" t="s">
        <v>539</v>
      </c>
      <c r="M140" s="5"/>
    </row>
    <row r="141" spans="1:13" ht="21.75" customHeight="1" x14ac:dyDescent="0.2">
      <c r="A141" s="1">
        <v>815</v>
      </c>
      <c r="B141" s="1">
        <v>5420</v>
      </c>
      <c r="C141" s="1">
        <v>45749972</v>
      </c>
      <c r="D141" s="2" t="s">
        <v>138</v>
      </c>
      <c r="E141" s="2" t="s">
        <v>139</v>
      </c>
      <c r="F141" s="3"/>
      <c r="G141" s="3" t="s">
        <v>6</v>
      </c>
      <c r="H141" s="3"/>
      <c r="I141" s="3">
        <v>19</v>
      </c>
      <c r="J141" s="13">
        <v>23</v>
      </c>
      <c r="K141" s="27">
        <f t="shared" si="4"/>
        <v>42</v>
      </c>
      <c r="L141" s="25" t="s">
        <v>539</v>
      </c>
      <c r="M141" s="5"/>
    </row>
    <row r="142" spans="1:13" ht="21.75" customHeight="1" x14ac:dyDescent="0.2">
      <c r="A142" s="1">
        <v>356</v>
      </c>
      <c r="B142" s="1">
        <v>5438</v>
      </c>
      <c r="C142" s="1">
        <v>38444245</v>
      </c>
      <c r="D142" s="2" t="s">
        <v>207</v>
      </c>
      <c r="E142" s="2" t="s">
        <v>208</v>
      </c>
      <c r="F142" s="3"/>
      <c r="G142" s="3" t="s">
        <v>6</v>
      </c>
      <c r="H142" s="3"/>
      <c r="I142" s="3">
        <v>14.5</v>
      </c>
      <c r="J142" s="13">
        <v>27</v>
      </c>
      <c r="K142" s="27">
        <f t="shared" si="4"/>
        <v>41.5</v>
      </c>
      <c r="L142" s="25" t="s">
        <v>539</v>
      </c>
      <c r="M142" s="5"/>
    </row>
    <row r="143" spans="1:13" ht="21.75" customHeight="1" x14ac:dyDescent="0.2">
      <c r="A143" s="1">
        <v>699</v>
      </c>
      <c r="B143" s="1">
        <v>5115</v>
      </c>
      <c r="C143" s="1">
        <v>41687038</v>
      </c>
      <c r="D143" s="2" t="s">
        <v>411</v>
      </c>
      <c r="E143" s="2" t="s">
        <v>412</v>
      </c>
      <c r="F143" s="3" t="s">
        <v>5</v>
      </c>
      <c r="G143" s="3"/>
      <c r="H143" s="3"/>
      <c r="I143" s="3">
        <v>28</v>
      </c>
      <c r="J143" s="13">
        <v>13</v>
      </c>
      <c r="K143" s="27">
        <f t="shared" si="4"/>
        <v>41</v>
      </c>
      <c r="L143" s="25" t="s">
        <v>539</v>
      </c>
      <c r="M143" s="5"/>
    </row>
    <row r="144" spans="1:13" ht="21.75" customHeight="1" x14ac:dyDescent="0.2">
      <c r="A144" s="1">
        <v>115</v>
      </c>
      <c r="B144" s="1">
        <v>4896</v>
      </c>
      <c r="C144" s="1">
        <v>43570085</v>
      </c>
      <c r="D144" s="2" t="s">
        <v>76</v>
      </c>
      <c r="E144" s="2" t="s">
        <v>77</v>
      </c>
      <c r="F144" s="3" t="s">
        <v>5</v>
      </c>
      <c r="G144" s="3"/>
      <c r="H144" s="3"/>
      <c r="I144" s="3">
        <v>19.5</v>
      </c>
      <c r="J144" s="13">
        <v>21</v>
      </c>
      <c r="K144" s="27">
        <f t="shared" si="4"/>
        <v>40.5</v>
      </c>
      <c r="L144" s="25" t="s">
        <v>539</v>
      </c>
      <c r="M144" s="5"/>
    </row>
    <row r="145" spans="1:13" ht="21.75" customHeight="1" x14ac:dyDescent="0.2">
      <c r="A145" s="1">
        <v>142</v>
      </c>
      <c r="B145" s="1">
        <v>5451</v>
      </c>
      <c r="C145" s="1">
        <v>35921836</v>
      </c>
      <c r="D145" s="2" t="s">
        <v>92</v>
      </c>
      <c r="E145" s="2" t="s">
        <v>93</v>
      </c>
      <c r="F145" s="3"/>
      <c r="G145" s="3" t="s">
        <v>6</v>
      </c>
      <c r="H145" s="3"/>
      <c r="I145" s="3">
        <v>22.5</v>
      </c>
      <c r="J145" s="13">
        <v>18</v>
      </c>
      <c r="K145" s="27">
        <f t="shared" si="4"/>
        <v>40.5</v>
      </c>
      <c r="L145" s="25" t="s">
        <v>539</v>
      </c>
      <c r="M145" s="5"/>
    </row>
    <row r="146" spans="1:13" ht="21.75" customHeight="1" x14ac:dyDescent="0.2">
      <c r="A146" s="1">
        <v>45</v>
      </c>
      <c r="B146" s="1">
        <v>4398</v>
      </c>
      <c r="C146" s="1">
        <v>93718179</v>
      </c>
      <c r="D146" s="2" t="s">
        <v>31</v>
      </c>
      <c r="E146" s="2" t="s">
        <v>32</v>
      </c>
      <c r="F146" s="3"/>
      <c r="G146" s="3" t="s">
        <v>6</v>
      </c>
      <c r="H146" s="3"/>
      <c r="I146" s="3">
        <v>21</v>
      </c>
      <c r="J146" s="13">
        <v>19</v>
      </c>
      <c r="K146" s="27">
        <f t="shared" si="4"/>
        <v>40</v>
      </c>
      <c r="L146" s="25" t="s">
        <v>539</v>
      </c>
      <c r="M146" s="5"/>
    </row>
    <row r="147" spans="1:13" ht="21.75" customHeight="1" x14ac:dyDescent="0.2">
      <c r="A147" s="1">
        <v>77</v>
      </c>
      <c r="B147" s="1">
        <v>4832</v>
      </c>
      <c r="C147" s="1">
        <v>44583850</v>
      </c>
      <c r="D147" s="2" t="s">
        <v>47</v>
      </c>
      <c r="E147" s="2" t="s">
        <v>48</v>
      </c>
      <c r="F147" s="3" t="s">
        <v>5</v>
      </c>
      <c r="G147" s="3"/>
      <c r="H147" s="3"/>
      <c r="I147" s="3">
        <v>22</v>
      </c>
      <c r="J147" s="13">
        <v>18</v>
      </c>
      <c r="K147" s="27">
        <f t="shared" si="4"/>
        <v>40</v>
      </c>
      <c r="L147" s="25" t="s">
        <v>539</v>
      </c>
      <c r="M147" s="5"/>
    </row>
    <row r="148" spans="1:13" ht="21.75" customHeight="1" x14ac:dyDescent="0.2">
      <c r="A148" s="1">
        <v>369</v>
      </c>
      <c r="B148" s="1">
        <v>4154</v>
      </c>
      <c r="C148" s="1">
        <v>44596149</v>
      </c>
      <c r="D148" s="2" t="s">
        <v>216</v>
      </c>
      <c r="E148" s="2" t="s">
        <v>217</v>
      </c>
      <c r="F148" s="3"/>
      <c r="G148" s="3" t="s">
        <v>6</v>
      </c>
      <c r="H148" s="3"/>
      <c r="I148" s="3">
        <v>11</v>
      </c>
      <c r="J148" s="13">
        <v>29</v>
      </c>
      <c r="K148" s="27">
        <f t="shared" si="4"/>
        <v>40</v>
      </c>
      <c r="L148" s="25" t="s">
        <v>539</v>
      </c>
      <c r="M148" s="5"/>
    </row>
    <row r="149" spans="1:13" ht="21.75" customHeight="1" x14ac:dyDescent="0.2">
      <c r="A149" s="1">
        <v>495</v>
      </c>
      <c r="B149" s="1">
        <v>4938</v>
      </c>
      <c r="C149" s="1">
        <v>44361409</v>
      </c>
      <c r="D149" s="2" t="s">
        <v>296</v>
      </c>
      <c r="E149" s="2" t="s">
        <v>59</v>
      </c>
      <c r="F149" s="3" t="s">
        <v>5</v>
      </c>
      <c r="G149" s="3"/>
      <c r="H149" s="3"/>
      <c r="I149" s="3">
        <v>13</v>
      </c>
      <c r="J149" s="13">
        <v>27</v>
      </c>
      <c r="K149" s="27">
        <f t="shared" si="4"/>
        <v>40</v>
      </c>
      <c r="L149" s="25" t="s">
        <v>539</v>
      </c>
      <c r="M149" s="5"/>
    </row>
    <row r="150" spans="1:13" ht="21.75" customHeight="1" x14ac:dyDescent="0.2">
      <c r="A150" s="1">
        <v>689</v>
      </c>
      <c r="B150" s="1">
        <v>4051</v>
      </c>
      <c r="C150" s="1">
        <v>43916028</v>
      </c>
      <c r="D150" s="2" t="s">
        <v>408</v>
      </c>
      <c r="E150" s="2" t="s">
        <v>409</v>
      </c>
      <c r="F150" s="3"/>
      <c r="G150" s="3" t="s">
        <v>6</v>
      </c>
      <c r="H150" s="3"/>
      <c r="I150" s="3">
        <v>21</v>
      </c>
      <c r="J150" s="13">
        <v>19</v>
      </c>
      <c r="K150" s="27">
        <f t="shared" si="4"/>
        <v>40</v>
      </c>
      <c r="L150" s="25" t="s">
        <v>539</v>
      </c>
      <c r="M150" s="5"/>
    </row>
    <row r="151" spans="1:13" ht="21.75" customHeight="1" x14ac:dyDescent="0.2">
      <c r="A151" s="1">
        <v>741</v>
      </c>
      <c r="B151" s="1">
        <v>4054</v>
      </c>
      <c r="C151" s="1">
        <v>36400188</v>
      </c>
      <c r="D151" s="2" t="s">
        <v>434</v>
      </c>
      <c r="E151" s="2" t="s">
        <v>435</v>
      </c>
      <c r="F151" s="3"/>
      <c r="G151" s="3" t="s">
        <v>6</v>
      </c>
      <c r="H151" s="3"/>
      <c r="I151" s="3">
        <v>24</v>
      </c>
      <c r="J151" s="13">
        <v>16</v>
      </c>
      <c r="K151" s="27">
        <f t="shared" si="4"/>
        <v>40</v>
      </c>
      <c r="L151" s="25" t="s">
        <v>539</v>
      </c>
      <c r="M151" s="5"/>
    </row>
    <row r="152" spans="1:13" ht="21.75" customHeight="1" x14ac:dyDescent="0.2">
      <c r="A152" s="1">
        <v>191</v>
      </c>
      <c r="B152" s="1">
        <v>4201</v>
      </c>
      <c r="C152" s="1">
        <v>40946522</v>
      </c>
      <c r="D152" s="2" t="s">
        <v>121</v>
      </c>
      <c r="E152" s="2" t="s">
        <v>122</v>
      </c>
      <c r="F152" s="3"/>
      <c r="G152" s="3" t="s">
        <v>6</v>
      </c>
      <c r="H152" s="3"/>
      <c r="I152" s="3">
        <v>30</v>
      </c>
      <c r="J152" s="13">
        <v>9</v>
      </c>
      <c r="K152" s="27">
        <f t="shared" si="4"/>
        <v>39</v>
      </c>
      <c r="L152" s="25" t="s">
        <v>539</v>
      </c>
      <c r="M152" s="5"/>
    </row>
    <row r="153" spans="1:13" ht="21.75" customHeight="1" x14ac:dyDescent="0.2">
      <c r="A153" s="1">
        <v>215</v>
      </c>
      <c r="B153" s="1">
        <v>4346</v>
      </c>
      <c r="C153" s="1">
        <v>44146328</v>
      </c>
      <c r="D153" s="2" t="s">
        <v>136</v>
      </c>
      <c r="E153" s="2" t="s">
        <v>137</v>
      </c>
      <c r="F153" s="3"/>
      <c r="G153" s="3" t="s">
        <v>6</v>
      </c>
      <c r="H153" s="3"/>
      <c r="I153" s="3">
        <v>16.5</v>
      </c>
      <c r="J153" s="13">
        <v>22</v>
      </c>
      <c r="K153" s="27">
        <f t="shared" si="4"/>
        <v>38.5</v>
      </c>
      <c r="L153" s="25" t="s">
        <v>539</v>
      </c>
      <c r="M153" s="5"/>
    </row>
    <row r="154" spans="1:13" ht="21.75" customHeight="1" x14ac:dyDescent="0.2">
      <c r="A154" s="1">
        <v>358</v>
      </c>
      <c r="B154" s="1">
        <v>4680</v>
      </c>
      <c r="C154" s="1">
        <v>44785779</v>
      </c>
      <c r="D154" s="2" t="s">
        <v>520</v>
      </c>
      <c r="E154" s="2" t="s">
        <v>521</v>
      </c>
      <c r="F154" s="3" t="s">
        <v>5</v>
      </c>
      <c r="G154" s="3"/>
      <c r="H154" s="3"/>
      <c r="I154" s="3">
        <v>20</v>
      </c>
      <c r="J154" s="13">
        <v>18</v>
      </c>
      <c r="K154" s="27">
        <f t="shared" si="4"/>
        <v>38</v>
      </c>
      <c r="L154" s="25" t="s">
        <v>539</v>
      </c>
      <c r="M154" s="5"/>
    </row>
    <row r="155" spans="1:13" ht="21.75" customHeight="1" x14ac:dyDescent="0.2">
      <c r="A155" s="1">
        <v>364</v>
      </c>
      <c r="B155" s="1">
        <v>5458</v>
      </c>
      <c r="C155" s="1">
        <v>44381637</v>
      </c>
      <c r="D155" s="2" t="s">
        <v>519</v>
      </c>
      <c r="E155" s="2" t="s">
        <v>476</v>
      </c>
      <c r="F155" s="3" t="s">
        <v>5</v>
      </c>
      <c r="G155" s="3"/>
      <c r="H155" s="3"/>
      <c r="I155" s="3">
        <v>18</v>
      </c>
      <c r="J155" s="13">
        <v>20</v>
      </c>
      <c r="K155" s="27">
        <f t="shared" si="4"/>
        <v>38</v>
      </c>
      <c r="L155" s="25" t="s">
        <v>539</v>
      </c>
      <c r="M155" s="5"/>
    </row>
    <row r="156" spans="1:13" ht="21.75" customHeight="1" x14ac:dyDescent="0.2">
      <c r="A156" s="1">
        <v>543</v>
      </c>
      <c r="B156" s="1">
        <v>5387</v>
      </c>
      <c r="C156" s="1">
        <v>42514471</v>
      </c>
      <c r="D156" s="2" t="s">
        <v>323</v>
      </c>
      <c r="E156" s="2" t="s">
        <v>324</v>
      </c>
      <c r="F156" s="3"/>
      <c r="G156" s="3" t="s">
        <v>6</v>
      </c>
      <c r="H156" s="3"/>
      <c r="I156" s="3">
        <v>17.5</v>
      </c>
      <c r="J156" s="13">
        <v>20</v>
      </c>
      <c r="K156" s="27">
        <f t="shared" si="4"/>
        <v>37.5</v>
      </c>
      <c r="L156" s="25" t="s">
        <v>539</v>
      </c>
      <c r="M156" s="5"/>
    </row>
    <row r="157" spans="1:13" ht="21.75" customHeight="1" x14ac:dyDescent="0.2">
      <c r="A157" s="1">
        <v>595</v>
      </c>
      <c r="B157" s="1">
        <v>4265</v>
      </c>
      <c r="C157" s="1">
        <v>44534134</v>
      </c>
      <c r="D157" s="2" t="s">
        <v>350</v>
      </c>
      <c r="E157" s="2" t="s">
        <v>351</v>
      </c>
      <c r="F157" s="3" t="s">
        <v>5</v>
      </c>
      <c r="G157" s="3"/>
      <c r="H157" s="3"/>
      <c r="I157" s="3">
        <v>19.5</v>
      </c>
      <c r="J157" s="13">
        <v>18</v>
      </c>
      <c r="K157" s="27">
        <f t="shared" si="4"/>
        <v>37.5</v>
      </c>
      <c r="L157" s="25" t="s">
        <v>539</v>
      </c>
      <c r="M157" s="5"/>
    </row>
    <row r="158" spans="1:13" ht="21.75" customHeight="1" x14ac:dyDescent="0.2">
      <c r="A158" s="1">
        <v>230</v>
      </c>
      <c r="B158" s="1">
        <v>4116</v>
      </c>
      <c r="C158" s="1">
        <v>44553449</v>
      </c>
      <c r="D158" s="2" t="s">
        <v>149</v>
      </c>
      <c r="E158" s="2" t="s">
        <v>150</v>
      </c>
      <c r="F158" s="3" t="s">
        <v>5</v>
      </c>
      <c r="G158" s="3"/>
      <c r="H158" s="3"/>
      <c r="I158" s="3">
        <v>19</v>
      </c>
      <c r="J158" s="13">
        <v>17</v>
      </c>
      <c r="K158" s="27">
        <f t="shared" si="4"/>
        <v>36</v>
      </c>
      <c r="L158" s="25" t="s">
        <v>539</v>
      </c>
      <c r="M158" s="5"/>
    </row>
    <row r="159" spans="1:13" ht="21.75" customHeight="1" x14ac:dyDescent="0.2">
      <c r="A159" s="1">
        <v>473</v>
      </c>
      <c r="B159" s="1">
        <v>4502</v>
      </c>
      <c r="C159" s="1">
        <v>41756381</v>
      </c>
      <c r="D159" s="2" t="s">
        <v>282</v>
      </c>
      <c r="E159" s="2" t="s">
        <v>523</v>
      </c>
      <c r="F159" s="3" t="s">
        <v>5</v>
      </c>
      <c r="G159" s="3"/>
      <c r="H159" s="3"/>
      <c r="I159" s="3">
        <v>36</v>
      </c>
      <c r="J159" s="13" t="s">
        <v>535</v>
      </c>
      <c r="K159" s="27">
        <f t="shared" si="4"/>
        <v>36</v>
      </c>
      <c r="L159" s="25" t="s">
        <v>539</v>
      </c>
      <c r="M159" s="5"/>
    </row>
    <row r="160" spans="1:13" ht="21.75" customHeight="1" x14ac:dyDescent="0.2">
      <c r="A160" s="1">
        <v>367</v>
      </c>
      <c r="B160" s="1">
        <v>4694</v>
      </c>
      <c r="C160" s="1">
        <v>45174665</v>
      </c>
      <c r="D160" s="2" t="s">
        <v>214</v>
      </c>
      <c r="E160" s="2" t="s">
        <v>215</v>
      </c>
      <c r="F160" s="3" t="s">
        <v>5</v>
      </c>
      <c r="G160" s="3"/>
      <c r="H160" s="3"/>
      <c r="I160" s="3">
        <v>24.5</v>
      </c>
      <c r="J160" s="13">
        <v>11</v>
      </c>
      <c r="K160" s="27">
        <f t="shared" si="4"/>
        <v>35.5</v>
      </c>
      <c r="L160" s="25" t="s">
        <v>539</v>
      </c>
      <c r="M160" s="5"/>
    </row>
    <row r="161" spans="1:13" ht="21.75" customHeight="1" x14ac:dyDescent="0.2">
      <c r="A161" s="1">
        <v>766</v>
      </c>
      <c r="B161" s="1">
        <v>4070</v>
      </c>
      <c r="C161" s="1">
        <v>41919306</v>
      </c>
      <c r="D161" s="2" t="s">
        <v>441</v>
      </c>
      <c r="E161" s="2" t="s">
        <v>442</v>
      </c>
      <c r="F161" s="3" t="s">
        <v>5</v>
      </c>
      <c r="G161" s="3"/>
      <c r="H161" s="3"/>
      <c r="I161" s="3">
        <v>21</v>
      </c>
      <c r="J161" s="13">
        <v>14</v>
      </c>
      <c r="K161" s="27">
        <f t="shared" si="4"/>
        <v>35</v>
      </c>
      <c r="L161" s="25" t="s">
        <v>539</v>
      </c>
      <c r="M161" s="5"/>
    </row>
    <row r="162" spans="1:13" ht="21.75" customHeight="1" x14ac:dyDescent="0.2">
      <c r="A162" s="1">
        <v>3</v>
      </c>
      <c r="B162" s="1">
        <v>4714</v>
      </c>
      <c r="C162" s="1">
        <v>44619844</v>
      </c>
      <c r="D162" s="2" t="s">
        <v>8</v>
      </c>
      <c r="E162" s="2" t="s">
        <v>10</v>
      </c>
      <c r="F162" s="3"/>
      <c r="G162" s="3" t="s">
        <v>6</v>
      </c>
      <c r="H162" s="3"/>
      <c r="I162" s="3">
        <v>20.5</v>
      </c>
      <c r="J162" s="13">
        <v>14</v>
      </c>
      <c r="K162" s="27">
        <f t="shared" si="4"/>
        <v>34.5</v>
      </c>
      <c r="L162" s="25" t="s">
        <v>539</v>
      </c>
      <c r="M162" s="5"/>
    </row>
    <row r="163" spans="1:13" ht="21.75" customHeight="1" x14ac:dyDescent="0.2">
      <c r="A163" s="1">
        <v>561</v>
      </c>
      <c r="B163" s="1">
        <v>5250</v>
      </c>
      <c r="C163" s="1">
        <v>45779483</v>
      </c>
      <c r="D163" s="2" t="s">
        <v>329</v>
      </c>
      <c r="E163" s="2" t="s">
        <v>330</v>
      </c>
      <c r="F163" s="3"/>
      <c r="G163" s="3" t="s">
        <v>6</v>
      </c>
      <c r="H163" s="3"/>
      <c r="I163" s="3">
        <v>34.5</v>
      </c>
      <c r="J163" s="13" t="s">
        <v>535</v>
      </c>
      <c r="K163" s="27">
        <f t="shared" ref="K163:K192" si="5">SUM(I163:J163)</f>
        <v>34.5</v>
      </c>
      <c r="L163" s="25" t="s">
        <v>539</v>
      </c>
      <c r="M163" s="5"/>
    </row>
    <row r="164" spans="1:13" ht="21.75" customHeight="1" x14ac:dyDescent="0.2">
      <c r="A164" s="1">
        <v>622</v>
      </c>
      <c r="B164" s="1">
        <v>4597</v>
      </c>
      <c r="C164" s="1">
        <v>45685064</v>
      </c>
      <c r="D164" s="2" t="s">
        <v>369</v>
      </c>
      <c r="E164" s="2" t="s">
        <v>370</v>
      </c>
      <c r="F164" s="3" t="s">
        <v>5</v>
      </c>
      <c r="G164" s="3"/>
      <c r="H164" s="3"/>
      <c r="I164" s="3">
        <v>19.5</v>
      </c>
      <c r="J164" s="13">
        <v>15</v>
      </c>
      <c r="K164" s="27">
        <f t="shared" si="5"/>
        <v>34.5</v>
      </c>
      <c r="L164" s="25" t="s">
        <v>539</v>
      </c>
      <c r="M164" s="5"/>
    </row>
    <row r="165" spans="1:13" ht="21.75" customHeight="1" x14ac:dyDescent="0.2">
      <c r="A165" s="1">
        <v>286</v>
      </c>
      <c r="B165" s="1">
        <v>4609</v>
      </c>
      <c r="C165" s="1">
        <v>39061627</v>
      </c>
      <c r="D165" s="2" t="s">
        <v>177</v>
      </c>
      <c r="E165" s="2" t="s">
        <v>59</v>
      </c>
      <c r="F165" s="3" t="s">
        <v>5</v>
      </c>
      <c r="G165" s="3"/>
      <c r="H165" s="3"/>
      <c r="I165" s="3">
        <v>33.5</v>
      </c>
      <c r="J165" s="13" t="s">
        <v>535</v>
      </c>
      <c r="K165" s="27">
        <f t="shared" si="5"/>
        <v>33.5</v>
      </c>
      <c r="L165" s="25" t="s">
        <v>539</v>
      </c>
      <c r="M165" s="5"/>
    </row>
    <row r="166" spans="1:13" ht="21.75" customHeight="1" x14ac:dyDescent="0.2">
      <c r="A166" s="1">
        <v>128</v>
      </c>
      <c r="B166" s="1">
        <v>4409</v>
      </c>
      <c r="C166" s="1">
        <v>38788211</v>
      </c>
      <c r="D166" s="2" t="s">
        <v>83</v>
      </c>
      <c r="E166" s="2" t="s">
        <v>84</v>
      </c>
      <c r="F166" s="3"/>
      <c r="G166" s="3" t="s">
        <v>6</v>
      </c>
      <c r="H166" s="3"/>
      <c r="I166" s="3">
        <v>19</v>
      </c>
      <c r="J166" s="13">
        <v>14</v>
      </c>
      <c r="K166" s="27">
        <f t="shared" si="5"/>
        <v>33</v>
      </c>
      <c r="L166" s="25" t="s">
        <v>539</v>
      </c>
      <c r="M166" s="5"/>
    </row>
    <row r="167" spans="1:13" ht="21.75" customHeight="1" x14ac:dyDescent="0.2">
      <c r="A167" s="1">
        <v>282</v>
      </c>
      <c r="B167" s="1">
        <v>4239</v>
      </c>
      <c r="C167" s="1">
        <v>34672747</v>
      </c>
      <c r="D167" s="2" t="s">
        <v>171</v>
      </c>
      <c r="E167" s="2" t="s">
        <v>173</v>
      </c>
      <c r="F167" s="3"/>
      <c r="G167" s="3" t="s">
        <v>6</v>
      </c>
      <c r="H167" s="3"/>
      <c r="I167" s="3">
        <v>15</v>
      </c>
      <c r="J167" s="13">
        <v>18</v>
      </c>
      <c r="K167" s="27">
        <f t="shared" si="5"/>
        <v>33</v>
      </c>
      <c r="L167" s="25" t="s">
        <v>539</v>
      </c>
      <c r="M167" s="5"/>
    </row>
    <row r="168" spans="1:13" ht="21.75" customHeight="1" x14ac:dyDescent="0.2">
      <c r="A168" s="1">
        <v>501</v>
      </c>
      <c r="B168" s="1">
        <v>4178</v>
      </c>
      <c r="C168" s="1">
        <v>22504391</v>
      </c>
      <c r="D168" s="2" t="s">
        <v>299</v>
      </c>
      <c r="E168" s="2" t="s">
        <v>300</v>
      </c>
      <c r="F168" s="3" t="s">
        <v>5</v>
      </c>
      <c r="G168" s="3"/>
      <c r="H168" s="3"/>
      <c r="I168" s="3">
        <v>13</v>
      </c>
      <c r="J168" s="13">
        <v>20</v>
      </c>
      <c r="K168" s="27">
        <f t="shared" si="5"/>
        <v>33</v>
      </c>
      <c r="L168" s="25" t="s">
        <v>539</v>
      </c>
      <c r="M168" s="5"/>
    </row>
    <row r="169" spans="1:13" ht="21.75" customHeight="1" x14ac:dyDescent="0.2">
      <c r="A169" s="1">
        <v>505</v>
      </c>
      <c r="B169" s="1">
        <v>4157</v>
      </c>
      <c r="C169" s="1">
        <v>30448789</v>
      </c>
      <c r="D169" s="2" t="s">
        <v>303</v>
      </c>
      <c r="E169" s="2" t="s">
        <v>304</v>
      </c>
      <c r="F169" s="3"/>
      <c r="G169" s="3" t="s">
        <v>6</v>
      </c>
      <c r="H169" s="3"/>
      <c r="I169" s="3">
        <v>19</v>
      </c>
      <c r="J169" s="13">
        <v>14</v>
      </c>
      <c r="K169" s="27">
        <f t="shared" si="5"/>
        <v>33</v>
      </c>
      <c r="L169" s="25" t="s">
        <v>539</v>
      </c>
      <c r="M169" s="5"/>
    </row>
    <row r="170" spans="1:13" ht="21.75" customHeight="1" x14ac:dyDescent="0.2">
      <c r="A170" s="1">
        <v>702</v>
      </c>
      <c r="B170" s="1">
        <v>5417</v>
      </c>
      <c r="C170" s="1">
        <v>42319355</v>
      </c>
      <c r="D170" s="2" t="s">
        <v>416</v>
      </c>
      <c r="E170" s="2" t="s">
        <v>417</v>
      </c>
      <c r="F170" s="3" t="s">
        <v>5</v>
      </c>
      <c r="G170" s="3"/>
      <c r="H170" s="3"/>
      <c r="I170" s="3">
        <v>20</v>
      </c>
      <c r="J170" s="13">
        <v>13</v>
      </c>
      <c r="K170" s="27">
        <f t="shared" si="5"/>
        <v>33</v>
      </c>
      <c r="L170" s="25" t="s">
        <v>539</v>
      </c>
      <c r="M170" s="5"/>
    </row>
    <row r="171" spans="1:13" ht="21.75" customHeight="1" x14ac:dyDescent="0.2">
      <c r="A171" s="1">
        <v>565</v>
      </c>
      <c r="B171" s="1">
        <v>4687</v>
      </c>
      <c r="C171" s="1">
        <v>45417750</v>
      </c>
      <c r="D171" s="2" t="s">
        <v>333</v>
      </c>
      <c r="E171" s="2" t="s">
        <v>334</v>
      </c>
      <c r="F171" s="3" t="s">
        <v>5</v>
      </c>
      <c r="G171" s="3"/>
      <c r="H171" s="3"/>
      <c r="I171" s="3">
        <v>11</v>
      </c>
      <c r="J171" s="13">
        <v>21</v>
      </c>
      <c r="K171" s="27">
        <f t="shared" si="5"/>
        <v>32</v>
      </c>
      <c r="L171" s="25" t="s">
        <v>539</v>
      </c>
      <c r="M171" s="5"/>
    </row>
    <row r="172" spans="1:13" ht="21.75" customHeight="1" x14ac:dyDescent="0.2">
      <c r="A172" s="1">
        <v>758</v>
      </c>
      <c r="B172" s="1">
        <v>5446</v>
      </c>
      <c r="C172" s="1">
        <v>95590583</v>
      </c>
      <c r="D172" s="2" t="s">
        <v>439</v>
      </c>
      <c r="E172" s="2" t="s">
        <v>440</v>
      </c>
      <c r="F172" s="3"/>
      <c r="G172" s="3" t="s">
        <v>6</v>
      </c>
      <c r="H172" s="3"/>
      <c r="I172" s="3">
        <v>13</v>
      </c>
      <c r="J172" s="13">
        <v>19</v>
      </c>
      <c r="K172" s="27">
        <f t="shared" si="5"/>
        <v>32</v>
      </c>
      <c r="L172" s="25" t="s">
        <v>539</v>
      </c>
      <c r="M172" s="5"/>
    </row>
    <row r="173" spans="1:13" ht="21.75" customHeight="1" x14ac:dyDescent="0.2">
      <c r="A173" s="1">
        <v>207</v>
      </c>
      <c r="B173" s="1">
        <v>4700</v>
      </c>
      <c r="C173" s="1">
        <v>43720186</v>
      </c>
      <c r="D173" s="2" t="s">
        <v>131</v>
      </c>
      <c r="E173" s="2" t="s">
        <v>132</v>
      </c>
      <c r="F173" s="3" t="s">
        <v>5</v>
      </c>
      <c r="G173" s="3"/>
      <c r="H173" s="3"/>
      <c r="I173" s="3">
        <v>16.5</v>
      </c>
      <c r="J173" s="13">
        <v>15</v>
      </c>
      <c r="K173" s="27">
        <f t="shared" si="5"/>
        <v>31.5</v>
      </c>
      <c r="L173" s="25" t="s">
        <v>539</v>
      </c>
      <c r="M173" s="5"/>
    </row>
    <row r="174" spans="1:13" ht="21.75" customHeight="1" x14ac:dyDescent="0.2">
      <c r="A174" s="1">
        <v>695</v>
      </c>
      <c r="B174" s="1">
        <v>5165</v>
      </c>
      <c r="C174" s="1">
        <v>35364159</v>
      </c>
      <c r="D174" s="2" t="s">
        <v>494</v>
      </c>
      <c r="E174" s="2" t="s">
        <v>495</v>
      </c>
      <c r="F174" s="3" t="s">
        <v>5</v>
      </c>
      <c r="G174" s="3"/>
      <c r="H174" s="3"/>
      <c r="I174" s="3">
        <v>12</v>
      </c>
      <c r="J174" s="13">
        <v>17</v>
      </c>
      <c r="K174" s="27">
        <f t="shared" si="5"/>
        <v>29</v>
      </c>
      <c r="L174" s="25" t="s">
        <v>539</v>
      </c>
      <c r="M174" s="5"/>
    </row>
    <row r="175" spans="1:13" ht="21.75" customHeight="1" x14ac:dyDescent="0.2">
      <c r="A175" s="1">
        <v>362</v>
      </c>
      <c r="B175" s="1">
        <v>4829</v>
      </c>
      <c r="C175" s="1">
        <v>43627063</v>
      </c>
      <c r="D175" s="2" t="s">
        <v>211</v>
      </c>
      <c r="E175" s="2" t="s">
        <v>212</v>
      </c>
      <c r="F175" s="3" t="s">
        <v>5</v>
      </c>
      <c r="G175" s="3"/>
      <c r="H175" s="3"/>
      <c r="I175" s="3">
        <v>16.5</v>
      </c>
      <c r="J175" s="13">
        <v>12</v>
      </c>
      <c r="K175" s="27">
        <f t="shared" si="5"/>
        <v>28.5</v>
      </c>
      <c r="L175" s="25" t="s">
        <v>539</v>
      </c>
      <c r="M175" s="5"/>
    </row>
    <row r="176" spans="1:13" ht="21.75" customHeight="1" x14ac:dyDescent="0.2">
      <c r="A176" s="1">
        <v>518</v>
      </c>
      <c r="B176" s="1">
        <v>4366</v>
      </c>
      <c r="C176" s="1">
        <v>45221357</v>
      </c>
      <c r="D176" s="2" t="s">
        <v>312</v>
      </c>
      <c r="E176" s="2" t="s">
        <v>313</v>
      </c>
      <c r="F176" s="3"/>
      <c r="G176" s="3" t="s">
        <v>6</v>
      </c>
      <c r="H176" s="3"/>
      <c r="I176" s="3">
        <v>13</v>
      </c>
      <c r="J176" s="13">
        <v>15</v>
      </c>
      <c r="K176" s="27">
        <f t="shared" si="5"/>
        <v>28</v>
      </c>
      <c r="L176" s="25" t="s">
        <v>539</v>
      </c>
      <c r="M176" s="5"/>
    </row>
    <row r="177" spans="1:13" ht="21.75" customHeight="1" x14ac:dyDescent="0.2">
      <c r="A177" s="1">
        <v>245</v>
      </c>
      <c r="B177" s="1">
        <v>4723</v>
      </c>
      <c r="C177" s="1">
        <v>33787321</v>
      </c>
      <c r="D177" s="2" t="s">
        <v>155</v>
      </c>
      <c r="E177" s="4" t="s">
        <v>483</v>
      </c>
      <c r="F177" s="3" t="s">
        <v>5</v>
      </c>
      <c r="G177" s="3"/>
      <c r="H177" s="3"/>
      <c r="I177" s="3">
        <v>13.5</v>
      </c>
      <c r="J177" s="13">
        <v>13</v>
      </c>
      <c r="K177" s="27">
        <f t="shared" si="5"/>
        <v>26.5</v>
      </c>
      <c r="L177" s="25" t="s">
        <v>539</v>
      </c>
      <c r="M177" s="5"/>
    </row>
    <row r="178" spans="1:13" ht="21.75" customHeight="1" x14ac:dyDescent="0.2">
      <c r="A178" s="1">
        <v>49</v>
      </c>
      <c r="B178" s="1">
        <v>4205</v>
      </c>
      <c r="C178" s="1">
        <v>44600050</v>
      </c>
      <c r="D178" s="2" t="s">
        <v>36</v>
      </c>
      <c r="E178" s="2" t="s">
        <v>37</v>
      </c>
      <c r="F178" s="3" t="s">
        <v>5</v>
      </c>
      <c r="G178" s="3"/>
      <c r="H178" s="3"/>
      <c r="I178" s="3">
        <v>12</v>
      </c>
      <c r="J178" s="13">
        <v>14</v>
      </c>
      <c r="K178" s="27">
        <f t="shared" si="5"/>
        <v>26</v>
      </c>
      <c r="L178" s="25" t="s">
        <v>539</v>
      </c>
      <c r="M178" s="5"/>
    </row>
    <row r="179" spans="1:13" ht="21.75" customHeight="1" x14ac:dyDescent="0.2">
      <c r="A179" s="1">
        <v>10</v>
      </c>
      <c r="B179" s="1">
        <v>5073</v>
      </c>
      <c r="C179" s="1">
        <v>42291399</v>
      </c>
      <c r="D179" s="2" t="s">
        <v>15</v>
      </c>
      <c r="E179" s="2" t="s">
        <v>17</v>
      </c>
      <c r="F179" s="3" t="s">
        <v>5</v>
      </c>
      <c r="G179" s="3"/>
      <c r="H179" s="3"/>
      <c r="I179" s="3">
        <v>18.5</v>
      </c>
      <c r="J179" s="13">
        <v>7</v>
      </c>
      <c r="K179" s="27">
        <f t="shared" si="5"/>
        <v>25.5</v>
      </c>
      <c r="L179" s="25" t="s">
        <v>539</v>
      </c>
      <c r="M179" s="5"/>
    </row>
    <row r="180" spans="1:13" ht="21.75" customHeight="1" x14ac:dyDescent="0.2">
      <c r="A180" s="1">
        <v>439</v>
      </c>
      <c r="B180" s="1">
        <v>5408</v>
      </c>
      <c r="C180" s="1">
        <v>94257786</v>
      </c>
      <c r="D180" s="2" t="s">
        <v>263</v>
      </c>
      <c r="E180" s="2" t="s">
        <v>264</v>
      </c>
      <c r="F180" s="3" t="s">
        <v>5</v>
      </c>
      <c r="G180" s="3"/>
      <c r="H180" s="3"/>
      <c r="I180" s="3">
        <v>15</v>
      </c>
      <c r="J180" s="13">
        <v>10</v>
      </c>
      <c r="K180" s="27">
        <f t="shared" si="5"/>
        <v>25</v>
      </c>
      <c r="L180" s="25" t="s">
        <v>539</v>
      </c>
      <c r="M180" s="5"/>
    </row>
    <row r="181" spans="1:13" ht="21.75" customHeight="1" x14ac:dyDescent="0.2">
      <c r="A181" s="1">
        <v>174</v>
      </c>
      <c r="B181" s="1">
        <v>4628</v>
      </c>
      <c r="C181" s="1">
        <v>42394262</v>
      </c>
      <c r="D181" s="2" t="s">
        <v>109</v>
      </c>
      <c r="E181" s="2" t="s">
        <v>110</v>
      </c>
      <c r="F181" s="3"/>
      <c r="G181" s="3" t="s">
        <v>6</v>
      </c>
      <c r="H181" s="3"/>
      <c r="I181" s="3">
        <v>20.5</v>
      </c>
      <c r="J181" s="13">
        <v>3</v>
      </c>
      <c r="K181" s="27">
        <f t="shared" si="5"/>
        <v>23.5</v>
      </c>
      <c r="L181" s="25" t="s">
        <v>539</v>
      </c>
      <c r="M181" s="5"/>
    </row>
    <row r="182" spans="1:13" ht="21.75" customHeight="1" x14ac:dyDescent="0.2">
      <c r="A182" s="1">
        <v>454</v>
      </c>
      <c r="B182" s="1">
        <v>4010</v>
      </c>
      <c r="C182" s="1">
        <v>41248029</v>
      </c>
      <c r="D182" s="2" t="s">
        <v>273</v>
      </c>
      <c r="E182" s="2" t="s">
        <v>274</v>
      </c>
      <c r="F182" s="3" t="s">
        <v>5</v>
      </c>
      <c r="G182" s="3"/>
      <c r="H182" s="3"/>
      <c r="I182" s="3">
        <v>10</v>
      </c>
      <c r="J182" s="13">
        <v>12</v>
      </c>
      <c r="K182" s="27">
        <f t="shared" si="5"/>
        <v>22</v>
      </c>
      <c r="L182" s="25" t="s">
        <v>539</v>
      </c>
      <c r="M182" s="5"/>
    </row>
    <row r="183" spans="1:13" ht="21.75" customHeight="1" x14ac:dyDescent="0.2">
      <c r="A183" s="1">
        <v>451</v>
      </c>
      <c r="B183" s="1">
        <v>4387</v>
      </c>
      <c r="C183" s="1">
        <v>38881145</v>
      </c>
      <c r="D183" s="2" t="s">
        <v>271</v>
      </c>
      <c r="E183" s="2" t="s">
        <v>272</v>
      </c>
      <c r="F183" s="3"/>
      <c r="G183" s="3" t="s">
        <v>6</v>
      </c>
      <c r="H183" s="3"/>
      <c r="I183" s="3">
        <v>12.5</v>
      </c>
      <c r="J183" s="13">
        <v>7</v>
      </c>
      <c r="K183" s="27">
        <f t="shared" si="5"/>
        <v>19.5</v>
      </c>
      <c r="L183" s="25" t="s">
        <v>539</v>
      </c>
      <c r="M183" s="5"/>
    </row>
    <row r="184" spans="1:13" ht="21.75" customHeight="1" x14ac:dyDescent="0.2">
      <c r="A184" s="1">
        <v>621</v>
      </c>
      <c r="B184" s="1">
        <v>5401</v>
      </c>
      <c r="C184" s="1">
        <v>94874403</v>
      </c>
      <c r="D184" s="2" t="s">
        <v>367</v>
      </c>
      <c r="E184" s="2" t="s">
        <v>368</v>
      </c>
      <c r="F184" s="3" t="s">
        <v>5</v>
      </c>
      <c r="G184" s="3"/>
      <c r="H184" s="3"/>
      <c r="I184" s="3">
        <v>11</v>
      </c>
      <c r="J184" s="13">
        <v>7</v>
      </c>
      <c r="K184" s="27">
        <f t="shared" si="5"/>
        <v>18</v>
      </c>
      <c r="L184" s="25" t="s">
        <v>539</v>
      </c>
      <c r="M184" s="5"/>
    </row>
    <row r="185" spans="1:13" ht="21.75" customHeight="1" x14ac:dyDescent="0.2">
      <c r="A185" s="1">
        <v>6</v>
      </c>
      <c r="B185" s="1">
        <v>4954</v>
      </c>
      <c r="C185" s="1">
        <v>44546864</v>
      </c>
      <c r="D185" s="2" t="s">
        <v>11</v>
      </c>
      <c r="E185" s="2" t="s">
        <v>12</v>
      </c>
      <c r="F185" s="3" t="s">
        <v>5</v>
      </c>
      <c r="G185" s="3"/>
      <c r="H185" s="3"/>
      <c r="I185" s="3">
        <v>10.5</v>
      </c>
      <c r="J185" s="13">
        <v>5</v>
      </c>
      <c r="K185" s="27">
        <f t="shared" si="5"/>
        <v>15.5</v>
      </c>
      <c r="L185" s="25" t="s">
        <v>539</v>
      </c>
      <c r="M185" s="5"/>
    </row>
    <row r="186" spans="1:13" ht="21.75" customHeight="1" x14ac:dyDescent="0.2">
      <c r="A186" s="1">
        <v>134</v>
      </c>
      <c r="B186" s="1">
        <v>5222</v>
      </c>
      <c r="C186" s="1">
        <v>45749861</v>
      </c>
      <c r="D186" s="2" t="s">
        <v>87</v>
      </c>
      <c r="E186" s="2" t="s">
        <v>88</v>
      </c>
      <c r="F186" s="3" t="s">
        <v>5</v>
      </c>
      <c r="G186" s="3"/>
      <c r="H186" s="3"/>
      <c r="I186" s="3">
        <v>12.5</v>
      </c>
      <c r="J186" s="13" t="s">
        <v>535</v>
      </c>
      <c r="K186" s="27">
        <f t="shared" si="5"/>
        <v>12.5</v>
      </c>
      <c r="L186" s="25" t="s">
        <v>539</v>
      </c>
      <c r="M186" s="5"/>
    </row>
    <row r="187" spans="1:13" ht="21.75" customHeight="1" x14ac:dyDescent="0.2">
      <c r="A187" s="1">
        <v>222</v>
      </c>
      <c r="B187" s="1">
        <v>5386</v>
      </c>
      <c r="C187" s="1">
        <v>44160960</v>
      </c>
      <c r="D187" s="2" t="s">
        <v>142</v>
      </c>
      <c r="E187" s="2" t="s">
        <v>143</v>
      </c>
      <c r="F187" s="3"/>
      <c r="G187" s="3" t="s">
        <v>6</v>
      </c>
      <c r="H187" s="3"/>
      <c r="I187" s="3">
        <v>9.5</v>
      </c>
      <c r="J187" s="14" t="s">
        <v>538</v>
      </c>
      <c r="K187" s="27">
        <f t="shared" si="5"/>
        <v>9.5</v>
      </c>
      <c r="L187" s="25" t="s">
        <v>539</v>
      </c>
      <c r="M187" s="5"/>
    </row>
    <row r="188" spans="1:13" ht="21.75" customHeight="1" x14ac:dyDescent="0.2">
      <c r="A188" s="1">
        <v>394</v>
      </c>
      <c r="B188" s="1">
        <v>4564</v>
      </c>
      <c r="C188" s="1">
        <v>37990866</v>
      </c>
      <c r="D188" s="2" t="s">
        <v>232</v>
      </c>
      <c r="E188" s="2" t="s">
        <v>233</v>
      </c>
      <c r="F188" s="3"/>
      <c r="G188" s="3" t="s">
        <v>6</v>
      </c>
      <c r="H188" s="3"/>
      <c r="I188" s="3">
        <v>9</v>
      </c>
      <c r="J188" s="14" t="s">
        <v>538</v>
      </c>
      <c r="K188" s="27">
        <f t="shared" si="5"/>
        <v>9</v>
      </c>
      <c r="L188" s="25" t="s">
        <v>539</v>
      </c>
      <c r="M188" s="5"/>
    </row>
    <row r="189" spans="1:13" ht="21.75" customHeight="1" x14ac:dyDescent="0.2">
      <c r="A189" s="3">
        <v>816</v>
      </c>
      <c r="B189" s="3"/>
      <c r="C189" s="1">
        <v>42025996</v>
      </c>
      <c r="D189" s="2" t="s">
        <v>533</v>
      </c>
      <c r="E189" s="4" t="s">
        <v>231</v>
      </c>
      <c r="F189" s="3" t="s">
        <v>5</v>
      </c>
      <c r="G189" s="3"/>
      <c r="H189" s="3"/>
      <c r="I189" s="3">
        <v>9</v>
      </c>
      <c r="J189" s="14" t="s">
        <v>538</v>
      </c>
      <c r="K189" s="27">
        <f t="shared" si="5"/>
        <v>9</v>
      </c>
      <c r="L189" s="25" t="s">
        <v>539</v>
      </c>
      <c r="M189" s="5"/>
    </row>
    <row r="190" spans="1:13" ht="21.75" customHeight="1" x14ac:dyDescent="0.2">
      <c r="A190" s="1">
        <v>664</v>
      </c>
      <c r="B190" s="1">
        <v>4881</v>
      </c>
      <c r="C190" s="1">
        <v>41561841</v>
      </c>
      <c r="D190" s="2" t="s">
        <v>392</v>
      </c>
      <c r="E190" s="2" t="s">
        <v>393</v>
      </c>
      <c r="F190" s="3"/>
      <c r="G190" s="3" t="s">
        <v>6</v>
      </c>
      <c r="H190" s="3"/>
      <c r="I190" s="3">
        <v>6</v>
      </c>
      <c r="J190" s="14" t="s">
        <v>538</v>
      </c>
      <c r="K190" s="27">
        <f t="shared" si="5"/>
        <v>6</v>
      </c>
      <c r="L190" s="25" t="s">
        <v>539</v>
      </c>
      <c r="M190" s="5"/>
    </row>
    <row r="191" spans="1:13" ht="21.75" customHeight="1" x14ac:dyDescent="0.2">
      <c r="A191" s="1">
        <v>339</v>
      </c>
      <c r="B191" s="1">
        <v>5389</v>
      </c>
      <c r="C191" s="1">
        <v>45182260</v>
      </c>
      <c r="D191" s="2" t="s">
        <v>196</v>
      </c>
      <c r="E191" s="2" t="s">
        <v>197</v>
      </c>
      <c r="F191" s="3" t="s">
        <v>5</v>
      </c>
      <c r="G191" s="3"/>
      <c r="H191" s="3"/>
      <c r="I191" s="3">
        <v>5.5</v>
      </c>
      <c r="J191" s="14" t="s">
        <v>538</v>
      </c>
      <c r="K191" s="27">
        <f t="shared" si="5"/>
        <v>5.5</v>
      </c>
      <c r="L191" s="25" t="s">
        <v>539</v>
      </c>
      <c r="M191" s="5"/>
    </row>
    <row r="192" spans="1:13" ht="21.75" customHeight="1" x14ac:dyDescent="0.2">
      <c r="A192" s="1">
        <v>534</v>
      </c>
      <c r="B192" s="1">
        <v>4229</v>
      </c>
      <c r="C192" s="1">
        <v>44294157</v>
      </c>
      <c r="D192" s="4" t="s">
        <v>318</v>
      </c>
      <c r="E192" s="2" t="s">
        <v>4</v>
      </c>
      <c r="F192" s="3" t="s">
        <v>5</v>
      </c>
      <c r="G192" s="3"/>
      <c r="H192" s="3"/>
      <c r="I192" s="3">
        <v>3</v>
      </c>
      <c r="J192" s="14" t="s">
        <v>538</v>
      </c>
      <c r="K192" s="27">
        <f t="shared" si="5"/>
        <v>3</v>
      </c>
      <c r="L192" s="25" t="s">
        <v>539</v>
      </c>
      <c r="M192" s="5"/>
    </row>
    <row r="193" spans="1:13" ht="21.75" customHeight="1" x14ac:dyDescent="0.2">
      <c r="A193" s="1">
        <v>7</v>
      </c>
      <c r="B193" s="1">
        <v>4057</v>
      </c>
      <c r="C193" s="1">
        <v>35865972</v>
      </c>
      <c r="D193" s="2" t="s">
        <v>14</v>
      </c>
      <c r="E193" s="2" t="s">
        <v>13</v>
      </c>
      <c r="F193" s="3"/>
      <c r="G193" s="3" t="s">
        <v>6</v>
      </c>
      <c r="H193" s="3"/>
      <c r="I193" s="3" t="s">
        <v>535</v>
      </c>
      <c r="J193" s="14" t="s">
        <v>538</v>
      </c>
      <c r="K193" s="29" t="s">
        <v>535</v>
      </c>
      <c r="L193" s="25" t="s">
        <v>539</v>
      </c>
      <c r="M193" s="5"/>
    </row>
    <row r="194" spans="1:13" ht="21.75" customHeight="1" x14ac:dyDescent="0.2">
      <c r="A194" s="1">
        <v>14</v>
      </c>
      <c r="B194" s="1">
        <v>5334</v>
      </c>
      <c r="C194" s="1">
        <v>44285617</v>
      </c>
      <c r="D194" s="2" t="s">
        <v>20</v>
      </c>
      <c r="E194" s="2" t="s">
        <v>21</v>
      </c>
      <c r="F194" s="3"/>
      <c r="G194" s="3" t="s">
        <v>6</v>
      </c>
      <c r="H194" s="3"/>
      <c r="I194" s="3" t="s">
        <v>535</v>
      </c>
      <c r="J194" s="14" t="s">
        <v>538</v>
      </c>
      <c r="K194" s="29" t="s">
        <v>535</v>
      </c>
      <c r="L194" s="25" t="s">
        <v>539</v>
      </c>
      <c r="M194" s="5"/>
    </row>
    <row r="195" spans="1:13" ht="21.75" customHeight="1" x14ac:dyDescent="0.2">
      <c r="A195" s="1">
        <v>18</v>
      </c>
      <c r="B195" s="1">
        <v>4579</v>
      </c>
      <c r="C195" s="1">
        <v>24575775</v>
      </c>
      <c r="D195" s="2" t="s">
        <v>22</v>
      </c>
      <c r="E195" s="2" t="s">
        <v>23</v>
      </c>
      <c r="F195" s="3"/>
      <c r="G195" s="3" t="s">
        <v>6</v>
      </c>
      <c r="H195" s="3"/>
      <c r="I195" s="3" t="s">
        <v>535</v>
      </c>
      <c r="J195" s="14" t="s">
        <v>538</v>
      </c>
      <c r="K195" s="29" t="s">
        <v>535</v>
      </c>
      <c r="L195" s="25" t="s">
        <v>539</v>
      </c>
      <c r="M195" s="5"/>
    </row>
    <row r="196" spans="1:13" ht="21.75" customHeight="1" x14ac:dyDescent="0.2">
      <c r="A196" s="1">
        <v>19</v>
      </c>
      <c r="B196" s="1">
        <v>4708</v>
      </c>
      <c r="C196" s="1">
        <v>94948093</v>
      </c>
      <c r="D196" s="2" t="s">
        <v>24</v>
      </c>
      <c r="E196" s="2" t="s">
        <v>25</v>
      </c>
      <c r="F196" s="3" t="s">
        <v>5</v>
      </c>
      <c r="G196" s="3"/>
      <c r="H196" s="3"/>
      <c r="I196" s="3" t="s">
        <v>535</v>
      </c>
      <c r="J196" s="14" t="s">
        <v>538</v>
      </c>
      <c r="K196" s="29" t="s">
        <v>535</v>
      </c>
      <c r="L196" s="25" t="s">
        <v>539</v>
      </c>
      <c r="M196" s="5"/>
    </row>
    <row r="197" spans="1:13" ht="21.75" customHeight="1" x14ac:dyDescent="0.2">
      <c r="A197" s="1">
        <v>34</v>
      </c>
      <c r="B197" s="1">
        <v>4681</v>
      </c>
      <c r="C197" s="1">
        <v>45239079</v>
      </c>
      <c r="D197" s="2" t="s">
        <v>26</v>
      </c>
      <c r="E197" s="2" t="s">
        <v>27</v>
      </c>
      <c r="F197" s="3"/>
      <c r="G197" s="3" t="s">
        <v>6</v>
      </c>
      <c r="H197" s="3"/>
      <c r="I197" s="3" t="s">
        <v>535</v>
      </c>
      <c r="J197" s="14" t="s">
        <v>538</v>
      </c>
      <c r="K197" s="29" t="s">
        <v>535</v>
      </c>
      <c r="L197" s="25" t="s">
        <v>539</v>
      </c>
      <c r="M197" s="5"/>
    </row>
    <row r="198" spans="1:13" ht="21.75" customHeight="1" x14ac:dyDescent="0.2">
      <c r="A198" s="1">
        <v>38</v>
      </c>
      <c r="B198" s="1">
        <v>4622</v>
      </c>
      <c r="C198" s="1">
        <v>38797770</v>
      </c>
      <c r="D198" s="2" t="s">
        <v>28</v>
      </c>
      <c r="E198" s="2" t="s">
        <v>29</v>
      </c>
      <c r="F198" s="3" t="s">
        <v>5</v>
      </c>
      <c r="G198" s="3"/>
      <c r="H198" s="3"/>
      <c r="I198" s="3" t="s">
        <v>535</v>
      </c>
      <c r="J198" s="14" t="s">
        <v>538</v>
      </c>
      <c r="K198" s="29" t="s">
        <v>535</v>
      </c>
      <c r="L198" s="25" t="s">
        <v>539</v>
      </c>
      <c r="M198" s="5"/>
    </row>
    <row r="199" spans="1:13" ht="21.75" customHeight="1" x14ac:dyDescent="0.2">
      <c r="A199" s="1">
        <v>56</v>
      </c>
      <c r="B199" s="1">
        <v>4145</v>
      </c>
      <c r="C199" s="1">
        <v>94783953</v>
      </c>
      <c r="D199" s="2" t="s">
        <v>466</v>
      </c>
      <c r="E199" s="2" t="s">
        <v>467</v>
      </c>
      <c r="F199" s="3"/>
      <c r="G199" s="3" t="s">
        <v>6</v>
      </c>
      <c r="H199" s="3"/>
      <c r="I199" s="3" t="s">
        <v>535</v>
      </c>
      <c r="J199" s="14" t="s">
        <v>538</v>
      </c>
      <c r="K199" s="29" t="s">
        <v>535</v>
      </c>
      <c r="L199" s="25" t="s">
        <v>539</v>
      </c>
      <c r="M199" s="5"/>
    </row>
    <row r="200" spans="1:13" ht="21.75" customHeight="1" x14ac:dyDescent="0.2">
      <c r="A200" s="1">
        <v>60</v>
      </c>
      <c r="B200" s="1">
        <v>5074</v>
      </c>
      <c r="C200" s="1">
        <v>45072109</v>
      </c>
      <c r="D200" s="2" t="s">
        <v>40</v>
      </c>
      <c r="E200" s="2" t="s">
        <v>41</v>
      </c>
      <c r="F200" s="3" t="s">
        <v>5</v>
      </c>
      <c r="G200" s="3"/>
      <c r="H200" s="3"/>
      <c r="I200" s="3" t="s">
        <v>535</v>
      </c>
      <c r="J200" s="14" t="s">
        <v>538</v>
      </c>
      <c r="K200" s="29" t="s">
        <v>535</v>
      </c>
      <c r="L200" s="25" t="s">
        <v>539</v>
      </c>
      <c r="M200" s="5"/>
    </row>
    <row r="201" spans="1:13" ht="21.75" customHeight="1" x14ac:dyDescent="0.2">
      <c r="A201" s="1">
        <v>86</v>
      </c>
      <c r="B201" s="1">
        <v>4011</v>
      </c>
      <c r="C201" s="1">
        <v>38636039</v>
      </c>
      <c r="D201" s="2" t="s">
        <v>57</v>
      </c>
      <c r="E201" s="2" t="s">
        <v>58</v>
      </c>
      <c r="F201" s="3" t="s">
        <v>5</v>
      </c>
      <c r="G201" s="3"/>
      <c r="H201" s="3"/>
      <c r="I201" s="3" t="s">
        <v>535</v>
      </c>
      <c r="J201" s="14" t="s">
        <v>538</v>
      </c>
      <c r="K201" s="29" t="s">
        <v>535</v>
      </c>
      <c r="L201" s="25" t="s">
        <v>539</v>
      </c>
      <c r="M201" s="5"/>
    </row>
    <row r="202" spans="1:13" ht="21.75" customHeight="1" x14ac:dyDescent="0.2">
      <c r="A202" s="1">
        <v>101</v>
      </c>
      <c r="B202" s="1">
        <v>4552</v>
      </c>
      <c r="C202" s="1">
        <v>40513424</v>
      </c>
      <c r="D202" s="2" t="s">
        <v>66</v>
      </c>
      <c r="E202" s="2" t="s">
        <v>67</v>
      </c>
      <c r="F202" s="3" t="s">
        <v>5</v>
      </c>
      <c r="G202" s="3"/>
      <c r="H202" s="3"/>
      <c r="I202" s="3" t="s">
        <v>535</v>
      </c>
      <c r="J202" s="14" t="s">
        <v>538</v>
      </c>
      <c r="K202" s="29" t="s">
        <v>535</v>
      </c>
      <c r="L202" s="25" t="s">
        <v>539</v>
      </c>
      <c r="M202" s="5"/>
    </row>
    <row r="203" spans="1:13" ht="21.75" customHeight="1" x14ac:dyDescent="0.2">
      <c r="A203" s="1">
        <v>106</v>
      </c>
      <c r="B203" s="1">
        <v>4464</v>
      </c>
      <c r="C203" s="1">
        <v>41754917</v>
      </c>
      <c r="D203" s="2" t="s">
        <v>70</v>
      </c>
      <c r="E203" s="2" t="s">
        <v>71</v>
      </c>
      <c r="F203" s="3"/>
      <c r="G203" s="3" t="s">
        <v>6</v>
      </c>
      <c r="H203" s="3"/>
      <c r="I203" s="3" t="s">
        <v>535</v>
      </c>
      <c r="J203" s="14" t="s">
        <v>538</v>
      </c>
      <c r="K203" s="29" t="s">
        <v>535</v>
      </c>
      <c r="L203" s="25" t="s">
        <v>539</v>
      </c>
      <c r="M203" s="5"/>
    </row>
    <row r="204" spans="1:13" ht="21.75" customHeight="1" x14ac:dyDescent="0.2">
      <c r="A204" s="1">
        <v>110</v>
      </c>
      <c r="B204" s="1">
        <v>4664</v>
      </c>
      <c r="C204" s="1">
        <v>34772829</v>
      </c>
      <c r="D204" s="2" t="s">
        <v>74</v>
      </c>
      <c r="E204" s="2" t="s">
        <v>75</v>
      </c>
      <c r="F204" s="3" t="s">
        <v>5</v>
      </c>
      <c r="G204" s="3"/>
      <c r="H204" s="3"/>
      <c r="I204" s="3" t="s">
        <v>535</v>
      </c>
      <c r="J204" s="14" t="s">
        <v>538</v>
      </c>
      <c r="K204" s="29" t="s">
        <v>535</v>
      </c>
      <c r="L204" s="25" t="s">
        <v>539</v>
      </c>
      <c r="M204" s="5"/>
    </row>
    <row r="205" spans="1:13" ht="21.75" customHeight="1" x14ac:dyDescent="0.2">
      <c r="A205" s="1">
        <v>125</v>
      </c>
      <c r="B205" s="1">
        <v>4359</v>
      </c>
      <c r="C205" s="1">
        <v>27939895</v>
      </c>
      <c r="D205" s="2" t="s">
        <v>81</v>
      </c>
      <c r="E205" s="2" t="s">
        <v>82</v>
      </c>
      <c r="F205" s="3"/>
      <c r="G205" s="3" t="s">
        <v>6</v>
      </c>
      <c r="H205" s="3"/>
      <c r="I205" s="3" t="s">
        <v>535</v>
      </c>
      <c r="J205" s="14" t="s">
        <v>538</v>
      </c>
      <c r="K205" s="29" t="s">
        <v>535</v>
      </c>
      <c r="L205" s="25" t="s">
        <v>539</v>
      </c>
      <c r="M205" s="5"/>
    </row>
    <row r="206" spans="1:13" ht="21.75" customHeight="1" x14ac:dyDescent="0.2">
      <c r="A206" s="1">
        <v>129</v>
      </c>
      <c r="B206" s="1">
        <v>4481</v>
      </c>
      <c r="C206" s="1">
        <v>28462007</v>
      </c>
      <c r="D206" s="2" t="s">
        <v>469</v>
      </c>
      <c r="E206" s="2" t="s">
        <v>468</v>
      </c>
      <c r="F206" s="3" t="s">
        <v>5</v>
      </c>
      <c r="G206" s="3"/>
      <c r="H206" s="3"/>
      <c r="I206" s="3" t="s">
        <v>535</v>
      </c>
      <c r="J206" s="14" t="s">
        <v>538</v>
      </c>
      <c r="K206" s="29" t="s">
        <v>535</v>
      </c>
      <c r="L206" s="25" t="s">
        <v>539</v>
      </c>
      <c r="M206" s="5"/>
    </row>
    <row r="207" spans="1:13" ht="21.75" customHeight="1" x14ac:dyDescent="0.2">
      <c r="A207" s="1">
        <v>130</v>
      </c>
      <c r="B207" s="1">
        <v>4544</v>
      </c>
      <c r="C207" s="1">
        <v>36211909</v>
      </c>
      <c r="D207" s="2" t="s">
        <v>470</v>
      </c>
      <c r="E207" s="2" t="s">
        <v>18</v>
      </c>
      <c r="F207" s="3" t="s">
        <v>5</v>
      </c>
      <c r="G207" s="3"/>
      <c r="H207" s="3"/>
      <c r="I207" s="3" t="s">
        <v>535</v>
      </c>
      <c r="J207" s="14" t="s">
        <v>538</v>
      </c>
      <c r="K207" s="29" t="s">
        <v>535</v>
      </c>
      <c r="L207" s="25" t="s">
        <v>539</v>
      </c>
      <c r="M207" s="5"/>
    </row>
    <row r="208" spans="1:13" ht="21.75" customHeight="1" x14ac:dyDescent="0.2">
      <c r="A208" s="1">
        <v>150</v>
      </c>
      <c r="B208" s="1">
        <v>5220</v>
      </c>
      <c r="C208" s="1">
        <v>35945707</v>
      </c>
      <c r="D208" s="2" t="s">
        <v>96</v>
      </c>
      <c r="E208" s="2" t="s">
        <v>88</v>
      </c>
      <c r="F208" s="3"/>
      <c r="G208" s="3" t="s">
        <v>6</v>
      </c>
      <c r="H208" s="3"/>
      <c r="I208" s="3" t="s">
        <v>535</v>
      </c>
      <c r="J208" s="14" t="s">
        <v>538</v>
      </c>
      <c r="K208" s="29" t="s">
        <v>535</v>
      </c>
      <c r="L208" s="25" t="s">
        <v>539</v>
      </c>
      <c r="M208" s="5"/>
    </row>
    <row r="209" spans="1:13" ht="21.75" customHeight="1" x14ac:dyDescent="0.2">
      <c r="A209" s="1">
        <v>196</v>
      </c>
      <c r="B209" s="1">
        <v>4058</v>
      </c>
      <c r="C209" s="1">
        <v>37782365</v>
      </c>
      <c r="D209" s="2" t="s">
        <v>127</v>
      </c>
      <c r="E209" s="2" t="s">
        <v>128</v>
      </c>
      <c r="F209" s="3" t="s">
        <v>5</v>
      </c>
      <c r="G209" s="3"/>
      <c r="H209" s="3"/>
      <c r="I209" s="3" t="s">
        <v>535</v>
      </c>
      <c r="J209" s="14" t="s">
        <v>538</v>
      </c>
      <c r="K209" s="29" t="s">
        <v>535</v>
      </c>
      <c r="L209" s="25" t="s">
        <v>539</v>
      </c>
      <c r="M209" s="5"/>
    </row>
    <row r="210" spans="1:13" ht="21.75" customHeight="1" x14ac:dyDescent="0.2">
      <c r="A210" s="1">
        <v>205</v>
      </c>
      <c r="B210" s="1">
        <v>4998</v>
      </c>
      <c r="C210" s="1">
        <v>37675022</v>
      </c>
      <c r="D210" s="2" t="s">
        <v>129</v>
      </c>
      <c r="E210" s="2" t="s">
        <v>130</v>
      </c>
      <c r="F210" s="3"/>
      <c r="G210" s="3" t="s">
        <v>6</v>
      </c>
      <c r="H210" s="3"/>
      <c r="I210" s="3" t="s">
        <v>535</v>
      </c>
      <c r="J210" s="14" t="s">
        <v>538</v>
      </c>
      <c r="K210" s="29" t="s">
        <v>535</v>
      </c>
      <c r="L210" s="25" t="s">
        <v>539</v>
      </c>
      <c r="M210" s="5"/>
    </row>
    <row r="211" spans="1:13" ht="21.75" customHeight="1" x14ac:dyDescent="0.2">
      <c r="A211" s="1">
        <v>206</v>
      </c>
      <c r="B211" s="1">
        <v>5040</v>
      </c>
      <c r="C211" s="1">
        <v>39907020</v>
      </c>
      <c r="D211" s="2" t="s">
        <v>129</v>
      </c>
      <c r="E211" s="2" t="s">
        <v>101</v>
      </c>
      <c r="F211" s="3"/>
      <c r="G211" s="3" t="s">
        <v>6</v>
      </c>
      <c r="H211" s="3"/>
      <c r="I211" s="3" t="s">
        <v>535</v>
      </c>
      <c r="J211" s="14" t="s">
        <v>538</v>
      </c>
      <c r="K211" s="29" t="s">
        <v>535</v>
      </c>
      <c r="L211" s="25" t="s">
        <v>539</v>
      </c>
      <c r="M211" s="5"/>
    </row>
    <row r="212" spans="1:13" ht="21.75" customHeight="1" x14ac:dyDescent="0.2">
      <c r="A212" s="1">
        <v>219</v>
      </c>
      <c r="B212" s="1">
        <v>4912</v>
      </c>
      <c r="C212" s="1">
        <v>94771342</v>
      </c>
      <c r="D212" s="2" t="s">
        <v>140</v>
      </c>
      <c r="E212" s="2" t="s">
        <v>141</v>
      </c>
      <c r="F212" s="3" t="s">
        <v>5</v>
      </c>
      <c r="G212" s="3"/>
      <c r="H212" s="3"/>
      <c r="I212" s="3" t="s">
        <v>535</v>
      </c>
      <c r="J212" s="14" t="s">
        <v>538</v>
      </c>
      <c r="K212" s="29" t="s">
        <v>535</v>
      </c>
      <c r="L212" s="25" t="s">
        <v>539</v>
      </c>
      <c r="M212" s="5"/>
    </row>
    <row r="213" spans="1:13" ht="21.75" customHeight="1" x14ac:dyDescent="0.2">
      <c r="A213" s="1">
        <v>258</v>
      </c>
      <c r="B213" s="1">
        <v>4477</v>
      </c>
      <c r="C213" s="1">
        <v>38851469</v>
      </c>
      <c r="D213" s="2" t="s">
        <v>161</v>
      </c>
      <c r="E213" s="2" t="s">
        <v>162</v>
      </c>
      <c r="F213" s="3"/>
      <c r="G213" s="3" t="s">
        <v>6</v>
      </c>
      <c r="H213" s="3"/>
      <c r="I213" s="3" t="s">
        <v>535</v>
      </c>
      <c r="J213" s="14" t="s">
        <v>538</v>
      </c>
      <c r="K213" s="29" t="s">
        <v>535</v>
      </c>
      <c r="L213" s="25" t="s">
        <v>539</v>
      </c>
      <c r="M213" s="5"/>
    </row>
    <row r="214" spans="1:13" ht="21.75" customHeight="1" x14ac:dyDescent="0.2">
      <c r="A214" s="1">
        <v>259</v>
      </c>
      <c r="B214" s="1">
        <v>4736</v>
      </c>
      <c r="C214" s="1">
        <v>44171673</v>
      </c>
      <c r="D214" s="2" t="s">
        <v>163</v>
      </c>
      <c r="E214" s="2" t="s">
        <v>164</v>
      </c>
      <c r="F214" s="3" t="s">
        <v>5</v>
      </c>
      <c r="G214" s="3"/>
      <c r="H214" s="3"/>
      <c r="I214" s="3" t="s">
        <v>535</v>
      </c>
      <c r="J214" s="14" t="s">
        <v>538</v>
      </c>
      <c r="K214" s="29" t="s">
        <v>535</v>
      </c>
      <c r="L214" s="25" t="s">
        <v>539</v>
      </c>
      <c r="M214" s="5"/>
    </row>
    <row r="215" spans="1:13" ht="21.75" customHeight="1" x14ac:dyDescent="0.2">
      <c r="A215" s="1">
        <v>281</v>
      </c>
      <c r="B215" s="1">
        <v>5215</v>
      </c>
      <c r="C215" s="1">
        <v>40396126</v>
      </c>
      <c r="D215" s="2" t="s">
        <v>171</v>
      </c>
      <c r="E215" s="2" t="s">
        <v>172</v>
      </c>
      <c r="F215" s="3" t="s">
        <v>5</v>
      </c>
      <c r="G215" s="3"/>
      <c r="H215" s="3"/>
      <c r="I215" s="3" t="s">
        <v>535</v>
      </c>
      <c r="J215" s="14" t="s">
        <v>538</v>
      </c>
      <c r="K215" s="29" t="s">
        <v>535</v>
      </c>
      <c r="L215" s="25" t="s">
        <v>539</v>
      </c>
      <c r="M215" s="5"/>
    </row>
    <row r="216" spans="1:13" ht="21.75" customHeight="1" x14ac:dyDescent="0.2">
      <c r="A216" s="1">
        <v>288</v>
      </c>
      <c r="B216" s="1">
        <v>4668</v>
      </c>
      <c r="C216" s="1">
        <v>36942449</v>
      </c>
      <c r="D216" s="2" t="s">
        <v>516</v>
      </c>
      <c r="E216" s="2" t="s">
        <v>517</v>
      </c>
      <c r="F216" s="3" t="s">
        <v>5</v>
      </c>
      <c r="G216" s="3"/>
      <c r="H216" s="3"/>
      <c r="I216" s="3" t="s">
        <v>535</v>
      </c>
      <c r="J216" s="14" t="s">
        <v>538</v>
      </c>
      <c r="K216" s="29" t="s">
        <v>535</v>
      </c>
      <c r="L216" s="25" t="s">
        <v>539</v>
      </c>
      <c r="M216" s="5"/>
    </row>
    <row r="217" spans="1:13" ht="21.75" customHeight="1" x14ac:dyDescent="0.2">
      <c r="A217" s="1">
        <v>303</v>
      </c>
      <c r="B217" s="1">
        <v>4804</v>
      </c>
      <c r="C217" s="1">
        <v>23643860</v>
      </c>
      <c r="D217" s="2" t="s">
        <v>186</v>
      </c>
      <c r="E217" s="2" t="s">
        <v>185</v>
      </c>
      <c r="F217" s="3"/>
      <c r="G217" s="3" t="s">
        <v>6</v>
      </c>
      <c r="H217" s="3"/>
      <c r="I217" s="3" t="s">
        <v>535</v>
      </c>
      <c r="J217" s="14" t="s">
        <v>538</v>
      </c>
      <c r="K217" s="29" t="s">
        <v>535</v>
      </c>
      <c r="L217" s="25" t="s">
        <v>539</v>
      </c>
      <c r="M217" s="5"/>
    </row>
    <row r="218" spans="1:13" ht="21.75" customHeight="1" x14ac:dyDescent="0.2">
      <c r="A218" s="1">
        <v>307</v>
      </c>
      <c r="B218" s="1">
        <v>5268</v>
      </c>
      <c r="C218" s="1">
        <v>43724974</v>
      </c>
      <c r="D218" s="2" t="s">
        <v>187</v>
      </c>
      <c r="E218" s="2" t="s">
        <v>188</v>
      </c>
      <c r="F218" s="3" t="s">
        <v>5</v>
      </c>
      <c r="G218" s="3"/>
      <c r="H218" s="3"/>
      <c r="I218" s="3" t="s">
        <v>535</v>
      </c>
      <c r="J218" s="14" t="s">
        <v>538</v>
      </c>
      <c r="K218" s="29" t="s">
        <v>535</v>
      </c>
      <c r="L218" s="25" t="s">
        <v>539</v>
      </c>
      <c r="M218" s="5"/>
    </row>
    <row r="219" spans="1:13" ht="21.75" customHeight="1" x14ac:dyDescent="0.2">
      <c r="A219" s="1">
        <v>372</v>
      </c>
      <c r="B219" s="1">
        <v>4887</v>
      </c>
      <c r="C219" s="1">
        <v>36171474</v>
      </c>
      <c r="D219" s="2" t="s">
        <v>222</v>
      </c>
      <c r="E219" s="2" t="s">
        <v>204</v>
      </c>
      <c r="F219" s="3"/>
      <c r="G219" s="3" t="s">
        <v>6</v>
      </c>
      <c r="H219" s="3"/>
      <c r="I219" s="3" t="s">
        <v>535</v>
      </c>
      <c r="J219" s="14" t="s">
        <v>538</v>
      </c>
      <c r="K219" s="29" t="s">
        <v>535</v>
      </c>
      <c r="L219" s="25" t="s">
        <v>539</v>
      </c>
      <c r="M219" s="5"/>
    </row>
    <row r="220" spans="1:13" ht="21.75" customHeight="1" x14ac:dyDescent="0.2">
      <c r="A220" s="1">
        <v>374</v>
      </c>
      <c r="B220" s="1">
        <v>5313</v>
      </c>
      <c r="C220" s="1">
        <v>45544170</v>
      </c>
      <c r="D220" s="2" t="s">
        <v>224</v>
      </c>
      <c r="E220" s="2" t="s">
        <v>225</v>
      </c>
      <c r="F220" s="3"/>
      <c r="G220" s="3" t="s">
        <v>6</v>
      </c>
      <c r="H220" s="3"/>
      <c r="I220" s="3" t="s">
        <v>535</v>
      </c>
      <c r="J220" s="14" t="s">
        <v>538</v>
      </c>
      <c r="K220" s="29" t="s">
        <v>535</v>
      </c>
      <c r="L220" s="25" t="s">
        <v>539</v>
      </c>
      <c r="M220" s="5"/>
    </row>
    <row r="221" spans="1:13" ht="21.75" customHeight="1" x14ac:dyDescent="0.2">
      <c r="A221" s="1">
        <v>375</v>
      </c>
      <c r="B221" s="1">
        <v>4335</v>
      </c>
      <c r="C221" s="1">
        <v>45415507</v>
      </c>
      <c r="D221" s="2" t="s">
        <v>226</v>
      </c>
      <c r="E221" s="2" t="s">
        <v>227</v>
      </c>
      <c r="F221" s="3"/>
      <c r="G221" s="3" t="s">
        <v>6</v>
      </c>
      <c r="H221" s="3"/>
      <c r="I221" s="3" t="s">
        <v>535</v>
      </c>
      <c r="J221" s="14" t="s">
        <v>538</v>
      </c>
      <c r="K221" s="29" t="s">
        <v>535</v>
      </c>
      <c r="L221" s="25" t="s">
        <v>539</v>
      </c>
      <c r="M221" s="5"/>
    </row>
    <row r="222" spans="1:13" ht="21.75" customHeight="1" x14ac:dyDescent="0.2">
      <c r="A222" s="1">
        <v>384</v>
      </c>
      <c r="B222" s="1">
        <v>4667</v>
      </c>
      <c r="C222" s="1">
        <v>41399107</v>
      </c>
      <c r="D222" s="2" t="s">
        <v>228</v>
      </c>
      <c r="E222" s="2" t="s">
        <v>229</v>
      </c>
      <c r="F222" s="3" t="s">
        <v>5</v>
      </c>
      <c r="G222" s="3" t="s">
        <v>6</v>
      </c>
      <c r="H222" s="3"/>
      <c r="I222" s="3" t="s">
        <v>535</v>
      </c>
      <c r="J222" s="14" t="s">
        <v>538</v>
      </c>
      <c r="K222" s="29" t="s">
        <v>535</v>
      </c>
      <c r="L222" s="25" t="s">
        <v>539</v>
      </c>
      <c r="M222" s="5"/>
    </row>
    <row r="223" spans="1:13" ht="21.75" customHeight="1" x14ac:dyDescent="0.2">
      <c r="A223" s="1">
        <v>387</v>
      </c>
      <c r="B223" s="1">
        <v>4523</v>
      </c>
      <c r="C223" s="1">
        <v>40303765</v>
      </c>
      <c r="D223" s="2" t="s">
        <v>522</v>
      </c>
      <c r="E223" s="2" t="s">
        <v>230</v>
      </c>
      <c r="F223" s="3" t="s">
        <v>5</v>
      </c>
      <c r="G223" s="3"/>
      <c r="H223" s="3"/>
      <c r="I223" s="3" t="s">
        <v>535</v>
      </c>
      <c r="J223" s="14" t="s">
        <v>538</v>
      </c>
      <c r="K223" s="29" t="s">
        <v>535</v>
      </c>
      <c r="L223" s="25" t="s">
        <v>539</v>
      </c>
      <c r="M223" s="5"/>
    </row>
    <row r="224" spans="1:13" ht="21.75" customHeight="1" x14ac:dyDescent="0.2">
      <c r="A224" s="1">
        <v>400</v>
      </c>
      <c r="B224" s="1">
        <v>4066</v>
      </c>
      <c r="C224" s="1">
        <v>42225759</v>
      </c>
      <c r="D224" s="2" t="s">
        <v>239</v>
      </c>
      <c r="E224" s="2" t="s">
        <v>240</v>
      </c>
      <c r="F224" s="3" t="s">
        <v>5</v>
      </c>
      <c r="G224" s="3"/>
      <c r="H224" s="3"/>
      <c r="I224" s="3" t="s">
        <v>535</v>
      </c>
      <c r="J224" s="14" t="s">
        <v>538</v>
      </c>
      <c r="K224" s="29" t="s">
        <v>535</v>
      </c>
      <c r="L224" s="25" t="s">
        <v>539</v>
      </c>
      <c r="M224" s="5"/>
    </row>
    <row r="225" spans="1:13" ht="21.75" customHeight="1" x14ac:dyDescent="0.2">
      <c r="A225" s="1">
        <v>427</v>
      </c>
      <c r="B225" s="1">
        <v>5374</v>
      </c>
      <c r="C225" s="1">
        <v>37782839</v>
      </c>
      <c r="D225" s="2" t="s">
        <v>254</v>
      </c>
      <c r="E225" s="2" t="s">
        <v>255</v>
      </c>
      <c r="F225" s="3"/>
      <c r="G225" s="3" t="s">
        <v>6</v>
      </c>
      <c r="H225" s="3"/>
      <c r="I225" s="3" t="s">
        <v>535</v>
      </c>
      <c r="J225" s="14" t="s">
        <v>538</v>
      </c>
      <c r="K225" s="29" t="s">
        <v>535</v>
      </c>
      <c r="L225" s="25" t="s">
        <v>539</v>
      </c>
      <c r="M225" s="5"/>
    </row>
    <row r="226" spans="1:13" ht="21.75" customHeight="1" x14ac:dyDescent="0.2">
      <c r="A226" s="1">
        <v>445</v>
      </c>
      <c r="B226" s="1">
        <v>5316</v>
      </c>
      <c r="C226" s="1">
        <v>34275202</v>
      </c>
      <c r="D226" s="2" t="s">
        <v>265</v>
      </c>
      <c r="E226" s="2" t="s">
        <v>266</v>
      </c>
      <c r="F226" s="3"/>
      <c r="G226" s="3" t="s">
        <v>6</v>
      </c>
      <c r="H226" s="3"/>
      <c r="I226" s="3" t="s">
        <v>535</v>
      </c>
      <c r="J226" s="14" t="s">
        <v>538</v>
      </c>
      <c r="K226" s="29" t="s">
        <v>535</v>
      </c>
      <c r="L226" s="25" t="s">
        <v>539</v>
      </c>
      <c r="M226" s="5"/>
    </row>
    <row r="227" spans="1:13" ht="21.75" customHeight="1" x14ac:dyDescent="0.2">
      <c r="A227" s="1">
        <v>449</v>
      </c>
      <c r="B227" s="1">
        <v>5176</v>
      </c>
      <c r="C227" s="1">
        <v>95430373</v>
      </c>
      <c r="D227" s="2" t="s">
        <v>269</v>
      </c>
      <c r="E227" s="2" t="s">
        <v>270</v>
      </c>
      <c r="F227" s="3" t="s">
        <v>5</v>
      </c>
      <c r="G227" s="3"/>
      <c r="H227" s="3"/>
      <c r="I227" s="3" t="s">
        <v>535</v>
      </c>
      <c r="J227" s="14" t="s">
        <v>538</v>
      </c>
      <c r="K227" s="29" t="s">
        <v>535</v>
      </c>
      <c r="L227" s="25" t="s">
        <v>539</v>
      </c>
      <c r="M227" s="5"/>
    </row>
    <row r="228" spans="1:13" ht="21.75" customHeight="1" x14ac:dyDescent="0.2">
      <c r="A228" s="1">
        <v>456</v>
      </c>
      <c r="B228" s="1">
        <v>5368</v>
      </c>
      <c r="C228" s="1">
        <v>41646215</v>
      </c>
      <c r="D228" s="2" t="s">
        <v>463</v>
      </c>
      <c r="E228" s="2" t="s">
        <v>464</v>
      </c>
      <c r="F228" s="3" t="s">
        <v>5</v>
      </c>
      <c r="G228" s="3"/>
      <c r="H228" s="3"/>
      <c r="I228" s="3" t="s">
        <v>535</v>
      </c>
      <c r="J228" s="14" t="s">
        <v>538</v>
      </c>
      <c r="K228" s="29" t="s">
        <v>535</v>
      </c>
      <c r="L228" s="25" t="s">
        <v>539</v>
      </c>
      <c r="M228" s="5"/>
    </row>
    <row r="229" spans="1:13" ht="21.75" customHeight="1" x14ac:dyDescent="0.2">
      <c r="A229" s="1">
        <v>482</v>
      </c>
      <c r="B229" s="1">
        <v>4256</v>
      </c>
      <c r="C229" s="1">
        <v>95913032</v>
      </c>
      <c r="D229" s="2" t="s">
        <v>285</v>
      </c>
      <c r="E229" s="2" t="s">
        <v>286</v>
      </c>
      <c r="F229" s="3"/>
      <c r="G229" s="3" t="s">
        <v>6</v>
      </c>
      <c r="H229" s="3" t="s">
        <v>535</v>
      </c>
      <c r="I229" s="3" t="s">
        <v>535</v>
      </c>
      <c r="J229" s="14" t="s">
        <v>538</v>
      </c>
      <c r="K229" s="29" t="s">
        <v>535</v>
      </c>
      <c r="L229" s="25" t="s">
        <v>539</v>
      </c>
      <c r="M229" s="5"/>
    </row>
    <row r="230" spans="1:13" ht="21.75" customHeight="1" x14ac:dyDescent="0.2">
      <c r="A230" s="1">
        <v>488</v>
      </c>
      <c r="B230" s="1">
        <v>5041</v>
      </c>
      <c r="C230" s="1">
        <v>49968928</v>
      </c>
      <c r="D230" s="2" t="s">
        <v>288</v>
      </c>
      <c r="E230" s="2" t="s">
        <v>289</v>
      </c>
      <c r="F230" s="3" t="s">
        <v>5</v>
      </c>
      <c r="G230" s="3"/>
      <c r="H230" s="3"/>
      <c r="I230" s="3" t="s">
        <v>535</v>
      </c>
      <c r="J230" s="14" t="s">
        <v>538</v>
      </c>
      <c r="K230" s="29" t="s">
        <v>535</v>
      </c>
      <c r="L230" s="25" t="s">
        <v>539</v>
      </c>
      <c r="M230" s="5"/>
    </row>
    <row r="231" spans="1:13" ht="21.75" customHeight="1" x14ac:dyDescent="0.2">
      <c r="A231" s="1">
        <v>493</v>
      </c>
      <c r="B231" s="1">
        <v>5059</v>
      </c>
      <c r="C231" s="1">
        <v>30033560</v>
      </c>
      <c r="D231" s="2" t="s">
        <v>291</v>
      </c>
      <c r="E231" s="2" t="s">
        <v>292</v>
      </c>
      <c r="F231" s="3"/>
      <c r="G231" s="3" t="s">
        <v>6</v>
      </c>
      <c r="H231" s="3"/>
      <c r="I231" s="3" t="s">
        <v>535</v>
      </c>
      <c r="J231" s="14" t="s">
        <v>538</v>
      </c>
      <c r="K231" s="29" t="s">
        <v>535</v>
      </c>
      <c r="L231" s="25" t="s">
        <v>539</v>
      </c>
      <c r="M231" s="5"/>
    </row>
    <row r="232" spans="1:13" ht="21.75" customHeight="1" x14ac:dyDescent="0.2">
      <c r="A232" s="1">
        <v>506</v>
      </c>
      <c r="B232" s="1">
        <v>4742</v>
      </c>
      <c r="C232" s="1">
        <v>32649436</v>
      </c>
      <c r="D232" s="2" t="s">
        <v>305</v>
      </c>
      <c r="E232" s="2" t="s">
        <v>243</v>
      </c>
      <c r="F232" s="3"/>
      <c r="G232" s="3" t="s">
        <v>6</v>
      </c>
      <c r="H232" s="3"/>
      <c r="I232" s="3" t="s">
        <v>535</v>
      </c>
      <c r="J232" s="14" t="s">
        <v>538</v>
      </c>
      <c r="K232" s="29" t="s">
        <v>535</v>
      </c>
      <c r="L232" s="25" t="s">
        <v>539</v>
      </c>
      <c r="M232" s="5"/>
    </row>
    <row r="233" spans="1:13" ht="21.75" customHeight="1" x14ac:dyDescent="0.2">
      <c r="A233" s="1">
        <v>510</v>
      </c>
      <c r="B233" s="1">
        <v>5209</v>
      </c>
      <c r="C233" s="1">
        <v>94823533</v>
      </c>
      <c r="D233" s="2" t="s">
        <v>306</v>
      </c>
      <c r="E233" s="2" t="s">
        <v>307</v>
      </c>
      <c r="F233" s="3" t="s">
        <v>5</v>
      </c>
      <c r="G233" s="3"/>
      <c r="H233" s="3"/>
      <c r="I233" s="3" t="s">
        <v>535</v>
      </c>
      <c r="J233" s="14" t="s">
        <v>538</v>
      </c>
      <c r="K233" s="29" t="s">
        <v>535</v>
      </c>
      <c r="L233" s="25" t="s">
        <v>539</v>
      </c>
      <c r="M233" s="5"/>
    </row>
    <row r="234" spans="1:13" ht="21.75" customHeight="1" x14ac:dyDescent="0.2">
      <c r="A234" s="1">
        <v>520</v>
      </c>
      <c r="B234" s="1">
        <v>5421</v>
      </c>
      <c r="C234" s="1">
        <v>35989253</v>
      </c>
      <c r="D234" s="2" t="s">
        <v>315</v>
      </c>
      <c r="E234" s="2" t="s">
        <v>192</v>
      </c>
      <c r="F234" s="3" t="s">
        <v>5</v>
      </c>
      <c r="G234" s="3"/>
      <c r="H234" s="3"/>
      <c r="I234" s="3" t="s">
        <v>535</v>
      </c>
      <c r="J234" s="14" t="s">
        <v>538</v>
      </c>
      <c r="K234" s="29" t="s">
        <v>535</v>
      </c>
      <c r="L234" s="25" t="s">
        <v>539</v>
      </c>
      <c r="M234" s="5"/>
    </row>
    <row r="235" spans="1:13" ht="21.75" customHeight="1" x14ac:dyDescent="0.2">
      <c r="A235" s="1">
        <v>533</v>
      </c>
      <c r="B235" s="1">
        <v>4823</v>
      </c>
      <c r="C235" s="1">
        <v>26024173</v>
      </c>
      <c r="D235" s="2" t="s">
        <v>488</v>
      </c>
      <c r="E235" s="2" t="s">
        <v>489</v>
      </c>
      <c r="F235" s="3"/>
      <c r="G235" s="3" t="s">
        <v>6</v>
      </c>
      <c r="H235" s="3"/>
      <c r="I235" s="3" t="s">
        <v>535</v>
      </c>
      <c r="J235" s="14" t="s">
        <v>538</v>
      </c>
      <c r="K235" s="29" t="s">
        <v>535</v>
      </c>
      <c r="L235" s="25" t="s">
        <v>539</v>
      </c>
      <c r="M235" s="5"/>
    </row>
    <row r="236" spans="1:13" ht="21.75" customHeight="1" x14ac:dyDescent="0.2">
      <c r="A236" s="1">
        <v>537</v>
      </c>
      <c r="B236" s="1">
        <v>4572</v>
      </c>
      <c r="C236" s="1">
        <v>45014872</v>
      </c>
      <c r="D236" s="2" t="s">
        <v>319</v>
      </c>
      <c r="E236" s="2" t="s">
        <v>320</v>
      </c>
      <c r="F236" s="3" t="s">
        <v>5</v>
      </c>
      <c r="G236" s="3"/>
      <c r="H236" s="3"/>
      <c r="I236" s="3" t="s">
        <v>535</v>
      </c>
      <c r="J236" s="14" t="s">
        <v>538</v>
      </c>
      <c r="K236" s="29" t="s">
        <v>535</v>
      </c>
      <c r="L236" s="25" t="s">
        <v>539</v>
      </c>
      <c r="M236" s="5"/>
    </row>
    <row r="237" spans="1:13" ht="21.75" customHeight="1" x14ac:dyDescent="0.2">
      <c r="A237" s="1">
        <v>539</v>
      </c>
      <c r="B237" s="1">
        <v>4130</v>
      </c>
      <c r="C237" s="1">
        <v>42723859</v>
      </c>
      <c r="D237" s="2" t="s">
        <v>490</v>
      </c>
      <c r="E237" s="2" t="s">
        <v>491</v>
      </c>
      <c r="F237" s="3" t="s">
        <v>5</v>
      </c>
      <c r="G237" s="3"/>
      <c r="H237" s="3"/>
      <c r="I237" s="3" t="s">
        <v>535</v>
      </c>
      <c r="J237" s="14" t="s">
        <v>538</v>
      </c>
      <c r="K237" s="29" t="s">
        <v>535</v>
      </c>
      <c r="L237" s="25" t="s">
        <v>539</v>
      </c>
      <c r="M237" s="5"/>
    </row>
    <row r="238" spans="1:13" ht="21.75" customHeight="1" x14ac:dyDescent="0.2">
      <c r="A238" s="1">
        <v>540</v>
      </c>
      <c r="B238" s="1">
        <v>4909</v>
      </c>
      <c r="C238" s="1">
        <v>42997148</v>
      </c>
      <c r="D238" s="2" t="s">
        <v>321</v>
      </c>
      <c r="E238" s="2" t="s">
        <v>322</v>
      </c>
      <c r="F238" s="3"/>
      <c r="G238" s="3" t="s">
        <v>6</v>
      </c>
      <c r="H238" s="3"/>
      <c r="I238" s="3" t="s">
        <v>535</v>
      </c>
      <c r="J238" s="14" t="s">
        <v>538</v>
      </c>
      <c r="K238" s="29" t="s">
        <v>535</v>
      </c>
      <c r="L238" s="25" t="s">
        <v>539</v>
      </c>
      <c r="M238" s="5"/>
    </row>
    <row r="239" spans="1:13" ht="21.75" customHeight="1" x14ac:dyDescent="0.2">
      <c r="A239" s="1">
        <v>562</v>
      </c>
      <c r="B239" s="1">
        <v>4253</v>
      </c>
      <c r="C239" s="1">
        <v>42014227</v>
      </c>
      <c r="D239" s="2" t="s">
        <v>331</v>
      </c>
      <c r="E239" s="2" t="s">
        <v>332</v>
      </c>
      <c r="F239" s="3" t="s">
        <v>5</v>
      </c>
      <c r="G239" s="3"/>
      <c r="H239" s="3"/>
      <c r="I239" s="3" t="s">
        <v>535</v>
      </c>
      <c r="J239" s="14" t="s">
        <v>538</v>
      </c>
      <c r="K239" s="29" t="s">
        <v>535</v>
      </c>
      <c r="L239" s="25" t="s">
        <v>539</v>
      </c>
      <c r="M239" s="5"/>
    </row>
    <row r="240" spans="1:13" ht="21.75" customHeight="1" x14ac:dyDescent="0.2">
      <c r="A240" s="1">
        <v>568</v>
      </c>
      <c r="B240" s="1">
        <v>4019</v>
      </c>
      <c r="C240" s="1">
        <v>44997877</v>
      </c>
      <c r="D240" s="2" t="s">
        <v>336</v>
      </c>
      <c r="E240" s="2" t="s">
        <v>337</v>
      </c>
      <c r="F240" s="3" t="s">
        <v>5</v>
      </c>
      <c r="G240" s="3"/>
      <c r="H240" s="3"/>
      <c r="I240" s="3" t="s">
        <v>535</v>
      </c>
      <c r="J240" s="14" t="s">
        <v>538</v>
      </c>
      <c r="K240" s="29" t="s">
        <v>535</v>
      </c>
      <c r="L240" s="25" t="s">
        <v>539</v>
      </c>
      <c r="M240" s="5"/>
    </row>
    <row r="241" spans="1:13" ht="21.75" customHeight="1" x14ac:dyDescent="0.2">
      <c r="A241" s="1">
        <v>570</v>
      </c>
      <c r="B241" s="1">
        <v>4264</v>
      </c>
      <c r="C241" s="1">
        <v>43573271</v>
      </c>
      <c r="D241" s="2" t="s">
        <v>525</v>
      </c>
      <c r="E241" s="2" t="s">
        <v>526</v>
      </c>
      <c r="F241" s="3"/>
      <c r="G241" s="3" t="s">
        <v>6</v>
      </c>
      <c r="H241" s="3"/>
      <c r="I241" s="3" t="s">
        <v>535</v>
      </c>
      <c r="J241" s="14" t="s">
        <v>538</v>
      </c>
      <c r="K241" s="29" t="s">
        <v>535</v>
      </c>
      <c r="L241" s="25" t="s">
        <v>539</v>
      </c>
      <c r="M241" s="5"/>
    </row>
    <row r="242" spans="1:13" ht="21.75" customHeight="1" x14ac:dyDescent="0.2">
      <c r="A242" s="1">
        <v>574</v>
      </c>
      <c r="B242" s="1">
        <v>4964</v>
      </c>
      <c r="C242" s="1">
        <v>44380158</v>
      </c>
      <c r="D242" s="2" t="s">
        <v>338</v>
      </c>
      <c r="E242" s="2" t="s">
        <v>339</v>
      </c>
      <c r="F242" s="3" t="s">
        <v>5</v>
      </c>
      <c r="G242" s="3"/>
      <c r="H242" s="3"/>
      <c r="I242" s="3" t="s">
        <v>535</v>
      </c>
      <c r="J242" s="14" t="s">
        <v>538</v>
      </c>
      <c r="K242" s="29" t="s">
        <v>535</v>
      </c>
      <c r="L242" s="25" t="s">
        <v>539</v>
      </c>
      <c r="M242" s="5"/>
    </row>
    <row r="243" spans="1:13" ht="21.75" customHeight="1" x14ac:dyDescent="0.2">
      <c r="A243" s="1">
        <v>579</v>
      </c>
      <c r="B243" s="1">
        <v>4717</v>
      </c>
      <c r="C243" s="1">
        <v>43462114</v>
      </c>
      <c r="D243" s="2" t="s">
        <v>342</v>
      </c>
      <c r="E243" s="2" t="s">
        <v>151</v>
      </c>
      <c r="F243" s="3" t="s">
        <v>5</v>
      </c>
      <c r="G243" s="3"/>
      <c r="H243" s="3"/>
      <c r="I243" s="3" t="s">
        <v>535</v>
      </c>
      <c r="J243" s="14" t="s">
        <v>538</v>
      </c>
      <c r="K243" s="29" t="s">
        <v>535</v>
      </c>
      <c r="L243" s="25" t="s">
        <v>539</v>
      </c>
      <c r="M243" s="5"/>
    </row>
    <row r="244" spans="1:13" ht="21.75" customHeight="1" x14ac:dyDescent="0.2">
      <c r="A244" s="1">
        <v>592</v>
      </c>
      <c r="B244" s="1">
        <v>4209</v>
      </c>
      <c r="C244" s="1">
        <v>96121243</v>
      </c>
      <c r="D244" s="2" t="s">
        <v>492</v>
      </c>
      <c r="E244" s="2" t="s">
        <v>493</v>
      </c>
      <c r="F244" s="3" t="s">
        <v>5</v>
      </c>
      <c r="G244" s="3"/>
      <c r="H244" s="3"/>
      <c r="I244" s="3" t="s">
        <v>535</v>
      </c>
      <c r="J244" s="14" t="s">
        <v>538</v>
      </c>
      <c r="K244" s="29" t="s">
        <v>535</v>
      </c>
      <c r="L244" s="25" t="s">
        <v>539</v>
      </c>
      <c r="M244" s="5"/>
    </row>
    <row r="245" spans="1:13" ht="21.75" customHeight="1" x14ac:dyDescent="0.2">
      <c r="A245" s="1">
        <v>599</v>
      </c>
      <c r="B245" s="1">
        <v>4640</v>
      </c>
      <c r="C245" s="1">
        <v>44545503</v>
      </c>
      <c r="D245" s="2" t="s">
        <v>352</v>
      </c>
      <c r="E245" s="2" t="s">
        <v>353</v>
      </c>
      <c r="F245" s="3"/>
      <c r="G245" s="3" t="s">
        <v>6</v>
      </c>
      <c r="H245" s="3"/>
      <c r="I245" s="3" t="s">
        <v>535</v>
      </c>
      <c r="J245" s="14" t="s">
        <v>538</v>
      </c>
      <c r="K245" s="29" t="s">
        <v>535</v>
      </c>
      <c r="L245" s="25" t="s">
        <v>539</v>
      </c>
      <c r="M245" s="5"/>
    </row>
    <row r="246" spans="1:13" ht="21.75" customHeight="1" x14ac:dyDescent="0.2">
      <c r="A246" s="1">
        <v>606</v>
      </c>
      <c r="B246" s="1">
        <v>4991</v>
      </c>
      <c r="C246" s="1">
        <v>41674056</v>
      </c>
      <c r="D246" s="2" t="s">
        <v>360</v>
      </c>
      <c r="E246" s="2" t="s">
        <v>146</v>
      </c>
      <c r="F246" s="3"/>
      <c r="G246" s="3" t="s">
        <v>6</v>
      </c>
      <c r="H246" s="3"/>
      <c r="I246" s="3" t="s">
        <v>535</v>
      </c>
      <c r="J246" s="14" t="s">
        <v>538</v>
      </c>
      <c r="K246" s="29" t="s">
        <v>535</v>
      </c>
      <c r="L246" s="25" t="s">
        <v>539</v>
      </c>
      <c r="M246" s="5"/>
    </row>
    <row r="247" spans="1:13" ht="21.75" customHeight="1" x14ac:dyDescent="0.2">
      <c r="A247" s="1">
        <v>608</v>
      </c>
      <c r="B247" s="1">
        <v>4877</v>
      </c>
      <c r="C247" s="1">
        <v>26437142</v>
      </c>
      <c r="D247" s="2" t="s">
        <v>360</v>
      </c>
      <c r="E247" s="2" t="s">
        <v>361</v>
      </c>
      <c r="F247" s="3"/>
      <c r="G247" s="3" t="s">
        <v>6</v>
      </c>
      <c r="H247" s="3"/>
      <c r="I247" s="3" t="s">
        <v>535</v>
      </c>
      <c r="J247" s="14" t="s">
        <v>538</v>
      </c>
      <c r="K247" s="29" t="s">
        <v>535</v>
      </c>
      <c r="L247" s="25" t="s">
        <v>539</v>
      </c>
      <c r="M247" s="5"/>
    </row>
    <row r="248" spans="1:13" ht="21.75" customHeight="1" x14ac:dyDescent="0.2">
      <c r="A248" s="1">
        <v>619</v>
      </c>
      <c r="B248" s="1">
        <v>5029</v>
      </c>
      <c r="C248" s="1">
        <v>39756833</v>
      </c>
      <c r="D248" s="2" t="s">
        <v>365</v>
      </c>
      <c r="E248" s="2" t="s">
        <v>366</v>
      </c>
      <c r="F248" s="3"/>
      <c r="G248" s="3" t="s">
        <v>6</v>
      </c>
      <c r="H248" s="3"/>
      <c r="I248" s="3" t="s">
        <v>535</v>
      </c>
      <c r="J248" s="14" t="s">
        <v>538</v>
      </c>
      <c r="K248" s="29" t="s">
        <v>535</v>
      </c>
      <c r="L248" s="25" t="s">
        <v>539</v>
      </c>
      <c r="M248" s="5"/>
    </row>
    <row r="249" spans="1:13" ht="21.75" customHeight="1" x14ac:dyDescent="0.2">
      <c r="A249" s="1">
        <v>631</v>
      </c>
      <c r="B249" s="1">
        <v>4472</v>
      </c>
      <c r="C249" s="1">
        <v>41469323</v>
      </c>
      <c r="D249" s="2" t="s">
        <v>375</v>
      </c>
      <c r="E249" s="2" t="s">
        <v>179</v>
      </c>
      <c r="F249" s="3" t="s">
        <v>5</v>
      </c>
      <c r="G249" s="3"/>
      <c r="H249" s="3"/>
      <c r="I249" s="3" t="s">
        <v>535</v>
      </c>
      <c r="J249" s="14" t="s">
        <v>538</v>
      </c>
      <c r="K249" s="29" t="s">
        <v>535</v>
      </c>
      <c r="L249" s="25" t="s">
        <v>539</v>
      </c>
      <c r="M249" s="5"/>
    </row>
    <row r="250" spans="1:13" ht="21.75" customHeight="1" x14ac:dyDescent="0.2">
      <c r="A250" s="1">
        <v>637</v>
      </c>
      <c r="B250" s="1">
        <v>5407</v>
      </c>
      <c r="C250" s="1">
        <v>43457740</v>
      </c>
      <c r="D250" s="2" t="s">
        <v>376</v>
      </c>
      <c r="E250" s="2" t="s">
        <v>377</v>
      </c>
      <c r="F250" s="3" t="s">
        <v>5</v>
      </c>
      <c r="G250" s="3"/>
      <c r="H250" s="3"/>
      <c r="I250" s="3" t="s">
        <v>535</v>
      </c>
      <c r="J250" s="14" t="s">
        <v>538</v>
      </c>
      <c r="K250" s="29" t="s">
        <v>535</v>
      </c>
      <c r="L250" s="25" t="s">
        <v>539</v>
      </c>
      <c r="M250" s="5"/>
    </row>
    <row r="251" spans="1:13" ht="21.75" customHeight="1" x14ac:dyDescent="0.2">
      <c r="A251" s="1">
        <v>639</v>
      </c>
      <c r="B251" s="1">
        <v>5270</v>
      </c>
      <c r="C251" s="1">
        <v>38937668</v>
      </c>
      <c r="D251" s="2" t="s">
        <v>378</v>
      </c>
      <c r="E251" s="2" t="s">
        <v>379</v>
      </c>
      <c r="F251" s="3" t="s">
        <v>5</v>
      </c>
      <c r="G251" s="3"/>
      <c r="H251" s="3"/>
      <c r="I251" s="3" t="s">
        <v>535</v>
      </c>
      <c r="J251" s="14" t="s">
        <v>538</v>
      </c>
      <c r="K251" s="29" t="s">
        <v>535</v>
      </c>
      <c r="L251" s="25" t="s">
        <v>539</v>
      </c>
      <c r="M251" s="5"/>
    </row>
    <row r="252" spans="1:13" ht="21.75" customHeight="1" x14ac:dyDescent="0.2">
      <c r="A252" s="1">
        <v>650</v>
      </c>
      <c r="B252" s="1">
        <v>4682</v>
      </c>
      <c r="C252" s="1">
        <v>43034968</v>
      </c>
      <c r="D252" s="2" t="s">
        <v>381</v>
      </c>
      <c r="E252" s="2" t="s">
        <v>382</v>
      </c>
      <c r="F252" s="3" t="s">
        <v>5</v>
      </c>
      <c r="G252" s="3"/>
      <c r="H252" s="3"/>
      <c r="I252" s="3" t="s">
        <v>535</v>
      </c>
      <c r="J252" s="14" t="s">
        <v>538</v>
      </c>
      <c r="K252" s="29" t="s">
        <v>535</v>
      </c>
      <c r="L252" s="25" t="s">
        <v>539</v>
      </c>
      <c r="M252" s="5"/>
    </row>
    <row r="253" spans="1:13" ht="21.75" customHeight="1" x14ac:dyDescent="0.2">
      <c r="A253" s="1">
        <v>655</v>
      </c>
      <c r="B253" s="1">
        <v>5409</v>
      </c>
      <c r="C253" s="1">
        <v>34770885</v>
      </c>
      <c r="D253" s="2" t="s">
        <v>384</v>
      </c>
      <c r="E253" s="2" t="s">
        <v>386</v>
      </c>
      <c r="F253" s="3" t="s">
        <v>5</v>
      </c>
      <c r="G253" s="3"/>
      <c r="H253" s="3"/>
      <c r="I253" s="3" t="s">
        <v>535</v>
      </c>
      <c r="J253" s="14" t="s">
        <v>538</v>
      </c>
      <c r="K253" s="29" t="s">
        <v>535</v>
      </c>
      <c r="L253" s="25" t="s">
        <v>539</v>
      </c>
      <c r="M253" s="5"/>
    </row>
    <row r="254" spans="1:13" ht="21.75" customHeight="1" x14ac:dyDescent="0.2">
      <c r="A254" s="1">
        <v>656</v>
      </c>
      <c r="B254" s="1">
        <v>4771</v>
      </c>
      <c r="C254" s="1">
        <v>95724906</v>
      </c>
      <c r="D254" s="2" t="s">
        <v>384</v>
      </c>
      <c r="E254" s="2" t="s">
        <v>387</v>
      </c>
      <c r="F254" s="3" t="s">
        <v>5</v>
      </c>
      <c r="G254" s="3"/>
      <c r="H254" s="3"/>
      <c r="I254" s="3" t="s">
        <v>535</v>
      </c>
      <c r="J254" s="14" t="s">
        <v>538</v>
      </c>
      <c r="K254" s="29" t="s">
        <v>535</v>
      </c>
      <c r="L254" s="25" t="s">
        <v>539</v>
      </c>
      <c r="M254" s="5"/>
    </row>
    <row r="255" spans="1:13" ht="21.75" customHeight="1" x14ac:dyDescent="0.2">
      <c r="A255" s="1">
        <v>668</v>
      </c>
      <c r="B255" s="1">
        <v>4693</v>
      </c>
      <c r="C255" s="1">
        <v>40893140</v>
      </c>
      <c r="D255" s="2" t="s">
        <v>394</v>
      </c>
      <c r="E255" s="2" t="s">
        <v>395</v>
      </c>
      <c r="F255" s="3"/>
      <c r="G255" s="3" t="s">
        <v>6</v>
      </c>
      <c r="H255" s="3"/>
      <c r="I255" s="3" t="s">
        <v>535</v>
      </c>
      <c r="J255" s="14" t="s">
        <v>538</v>
      </c>
      <c r="K255" s="29" t="s">
        <v>535</v>
      </c>
      <c r="L255" s="25" t="s">
        <v>539</v>
      </c>
      <c r="M255" s="5"/>
    </row>
    <row r="256" spans="1:13" ht="21.75" customHeight="1" x14ac:dyDescent="0.2">
      <c r="A256" s="1">
        <v>669</v>
      </c>
      <c r="B256" s="1">
        <v>4657</v>
      </c>
      <c r="C256" s="1">
        <v>44055968</v>
      </c>
      <c r="D256" s="2" t="s">
        <v>396</v>
      </c>
      <c r="E256" s="2" t="s">
        <v>124</v>
      </c>
      <c r="F256" s="3" t="s">
        <v>5</v>
      </c>
      <c r="G256" s="3"/>
      <c r="H256" s="3"/>
      <c r="I256" s="3" t="s">
        <v>535</v>
      </c>
      <c r="J256" s="14" t="s">
        <v>538</v>
      </c>
      <c r="K256" s="29" t="s">
        <v>535</v>
      </c>
      <c r="L256" s="25" t="s">
        <v>539</v>
      </c>
      <c r="M256" s="5"/>
    </row>
    <row r="257" spans="1:13" ht="21.75" customHeight="1" x14ac:dyDescent="0.2">
      <c r="A257" s="1">
        <v>675</v>
      </c>
      <c r="B257" s="1">
        <v>4414</v>
      </c>
      <c r="C257" s="1">
        <v>43992912</v>
      </c>
      <c r="D257" s="2" t="s">
        <v>401</v>
      </c>
      <c r="E257" s="2" t="s">
        <v>402</v>
      </c>
      <c r="F257" s="3" t="s">
        <v>5</v>
      </c>
      <c r="G257" s="3"/>
      <c r="H257" s="3"/>
      <c r="I257" s="3" t="s">
        <v>535</v>
      </c>
      <c r="J257" s="14" t="s">
        <v>538</v>
      </c>
      <c r="K257" s="29" t="s">
        <v>535</v>
      </c>
      <c r="L257" s="25" t="s">
        <v>539</v>
      </c>
      <c r="M257" s="5"/>
    </row>
    <row r="258" spans="1:13" ht="21.75" customHeight="1" x14ac:dyDescent="0.2">
      <c r="A258" s="1">
        <v>693</v>
      </c>
      <c r="B258" s="1">
        <v>4534</v>
      </c>
      <c r="C258" s="1">
        <v>40734113</v>
      </c>
      <c r="D258" s="2" t="s">
        <v>528</v>
      </c>
      <c r="E258" s="2" t="s">
        <v>88</v>
      </c>
      <c r="F258" s="3" t="s">
        <v>5</v>
      </c>
      <c r="G258" s="3"/>
      <c r="H258" s="3"/>
      <c r="I258" s="3" t="s">
        <v>535</v>
      </c>
      <c r="J258" s="14" t="s">
        <v>538</v>
      </c>
      <c r="K258" s="29" t="s">
        <v>535</v>
      </c>
      <c r="L258" s="25" t="s">
        <v>539</v>
      </c>
      <c r="M258" s="5"/>
    </row>
    <row r="259" spans="1:13" ht="21.75" customHeight="1" x14ac:dyDescent="0.2">
      <c r="A259" s="1">
        <v>701</v>
      </c>
      <c r="B259" s="1">
        <v>4984</v>
      </c>
      <c r="C259" s="1">
        <v>37383519</v>
      </c>
      <c r="D259" s="2" t="s">
        <v>414</v>
      </c>
      <c r="E259" s="2" t="s">
        <v>415</v>
      </c>
      <c r="F259" s="3"/>
      <c r="G259" s="3" t="s">
        <v>6</v>
      </c>
      <c r="H259" s="3"/>
      <c r="I259" s="3" t="s">
        <v>535</v>
      </c>
      <c r="J259" s="14" t="s">
        <v>538</v>
      </c>
      <c r="K259" s="29" t="s">
        <v>535</v>
      </c>
      <c r="L259" s="25" t="s">
        <v>539</v>
      </c>
      <c r="M259" s="5"/>
    </row>
    <row r="260" spans="1:13" ht="21.75" customHeight="1" x14ac:dyDescent="0.2">
      <c r="A260" s="1">
        <v>707</v>
      </c>
      <c r="B260" s="1">
        <v>4060</v>
      </c>
      <c r="C260" s="1">
        <v>43629198</v>
      </c>
      <c r="D260" s="2" t="s">
        <v>418</v>
      </c>
      <c r="E260" s="2" t="s">
        <v>419</v>
      </c>
      <c r="F260" s="3"/>
      <c r="G260" s="3" t="s">
        <v>6</v>
      </c>
      <c r="H260" s="3"/>
      <c r="I260" s="3" t="s">
        <v>535</v>
      </c>
      <c r="J260" s="14" t="s">
        <v>538</v>
      </c>
      <c r="K260" s="29" t="s">
        <v>535</v>
      </c>
      <c r="L260" s="25" t="s">
        <v>539</v>
      </c>
      <c r="M260" s="5"/>
    </row>
    <row r="261" spans="1:13" ht="21.75" customHeight="1" x14ac:dyDescent="0.2">
      <c r="A261" s="1">
        <v>713</v>
      </c>
      <c r="B261" s="1">
        <v>4404</v>
      </c>
      <c r="C261" s="1">
        <v>43254123</v>
      </c>
      <c r="D261" s="2" t="s">
        <v>420</v>
      </c>
      <c r="E261" s="2" t="s">
        <v>335</v>
      </c>
      <c r="F261" s="3" t="s">
        <v>5</v>
      </c>
      <c r="G261" s="3"/>
      <c r="H261" s="3"/>
      <c r="I261" s="3" t="s">
        <v>535</v>
      </c>
      <c r="J261" s="14" t="s">
        <v>538</v>
      </c>
      <c r="K261" s="29" t="s">
        <v>535</v>
      </c>
      <c r="L261" s="25" t="s">
        <v>539</v>
      </c>
      <c r="M261" s="5"/>
    </row>
    <row r="262" spans="1:13" ht="21.75" customHeight="1" x14ac:dyDescent="0.2">
      <c r="A262" s="1">
        <v>719</v>
      </c>
      <c r="B262" s="1">
        <v>4032</v>
      </c>
      <c r="C262" s="1">
        <v>43573218</v>
      </c>
      <c r="D262" s="2" t="s">
        <v>496</v>
      </c>
      <c r="E262" s="2" t="s">
        <v>235</v>
      </c>
      <c r="F262" s="3" t="s">
        <v>5</v>
      </c>
      <c r="G262" s="3"/>
      <c r="H262" s="3"/>
      <c r="I262" s="3" t="s">
        <v>535</v>
      </c>
      <c r="J262" s="14" t="s">
        <v>538</v>
      </c>
      <c r="K262" s="29" t="s">
        <v>535</v>
      </c>
      <c r="L262" s="25" t="s">
        <v>539</v>
      </c>
      <c r="M262" s="5"/>
    </row>
    <row r="263" spans="1:13" ht="21.75" customHeight="1" x14ac:dyDescent="0.2">
      <c r="A263" s="1">
        <v>722</v>
      </c>
      <c r="B263" s="1">
        <v>5295</v>
      </c>
      <c r="C263" s="1">
        <v>42625447</v>
      </c>
      <c r="D263" s="2" t="s">
        <v>427</v>
      </c>
      <c r="E263" s="2" t="s">
        <v>428</v>
      </c>
      <c r="F263" s="3" t="s">
        <v>5</v>
      </c>
      <c r="G263" s="3"/>
      <c r="H263" s="3"/>
      <c r="I263" s="3" t="s">
        <v>535</v>
      </c>
      <c r="J263" s="14" t="s">
        <v>538</v>
      </c>
      <c r="K263" s="29" t="s">
        <v>535</v>
      </c>
      <c r="L263" s="25" t="s">
        <v>539</v>
      </c>
      <c r="M263" s="5"/>
    </row>
    <row r="264" spans="1:13" ht="21.75" customHeight="1" x14ac:dyDescent="0.2">
      <c r="A264" s="1">
        <v>742</v>
      </c>
      <c r="B264" s="1">
        <v>4194</v>
      </c>
      <c r="C264" s="1">
        <v>36950623</v>
      </c>
      <c r="D264" s="2" t="s">
        <v>436</v>
      </c>
      <c r="E264" s="2" t="s">
        <v>437</v>
      </c>
      <c r="F264" s="3" t="s">
        <v>5</v>
      </c>
      <c r="G264" s="3"/>
      <c r="H264" s="3"/>
      <c r="I264" s="3" t="s">
        <v>535</v>
      </c>
      <c r="J264" s="14" t="s">
        <v>538</v>
      </c>
      <c r="K264" s="29" t="s">
        <v>535</v>
      </c>
      <c r="L264" s="25" t="s">
        <v>539</v>
      </c>
      <c r="M264" s="5"/>
    </row>
    <row r="265" spans="1:13" ht="21.75" customHeight="1" x14ac:dyDescent="0.2">
      <c r="A265" s="1">
        <v>749</v>
      </c>
      <c r="B265" s="1">
        <v>4591</v>
      </c>
      <c r="C265" s="1">
        <v>43775931</v>
      </c>
      <c r="D265" s="2" t="s">
        <v>497</v>
      </c>
      <c r="E265" s="2" t="s">
        <v>498</v>
      </c>
      <c r="F265" s="3"/>
      <c r="G265" s="3" t="s">
        <v>6</v>
      </c>
      <c r="H265" s="3"/>
      <c r="I265" s="3" t="s">
        <v>535</v>
      </c>
      <c r="J265" s="14" t="s">
        <v>538</v>
      </c>
      <c r="K265" s="29" t="s">
        <v>535</v>
      </c>
      <c r="L265" s="25" t="s">
        <v>539</v>
      </c>
      <c r="M265" s="5"/>
    </row>
    <row r="266" spans="1:13" ht="21.75" customHeight="1" x14ac:dyDescent="0.2">
      <c r="A266" s="1">
        <v>751</v>
      </c>
      <c r="B266" s="1">
        <v>4172</v>
      </c>
      <c r="C266" s="1">
        <v>30086060</v>
      </c>
      <c r="D266" s="2" t="s">
        <v>499</v>
      </c>
      <c r="E266" s="2" t="s">
        <v>116</v>
      </c>
      <c r="F266" s="3"/>
      <c r="G266" s="3" t="s">
        <v>6</v>
      </c>
      <c r="H266" s="3"/>
      <c r="I266" s="3" t="s">
        <v>535</v>
      </c>
      <c r="J266" s="14" t="s">
        <v>538</v>
      </c>
      <c r="K266" s="29" t="s">
        <v>535</v>
      </c>
      <c r="L266" s="25" t="s">
        <v>539</v>
      </c>
      <c r="M266" s="5"/>
    </row>
    <row r="267" spans="1:13" ht="21.75" customHeight="1" x14ac:dyDescent="0.2">
      <c r="A267" s="1">
        <v>777</v>
      </c>
      <c r="B267" s="1">
        <v>4826</v>
      </c>
      <c r="C267" s="1">
        <v>31634312</v>
      </c>
      <c r="D267" s="2" t="s">
        <v>445</v>
      </c>
      <c r="E267" s="2" t="s">
        <v>446</v>
      </c>
      <c r="F267" s="3" t="s">
        <v>5</v>
      </c>
      <c r="G267" s="3"/>
      <c r="H267" s="3"/>
      <c r="I267" s="3" t="s">
        <v>535</v>
      </c>
      <c r="J267" s="14" t="s">
        <v>538</v>
      </c>
      <c r="K267" s="29" t="s">
        <v>535</v>
      </c>
      <c r="L267" s="25" t="s">
        <v>539</v>
      </c>
      <c r="M267" s="5"/>
    </row>
    <row r="268" spans="1:13" ht="21.75" customHeight="1" x14ac:dyDescent="0.2">
      <c r="A268" s="1">
        <v>796</v>
      </c>
      <c r="B268" s="1">
        <v>4799</v>
      </c>
      <c r="C268" s="1">
        <v>42252540</v>
      </c>
      <c r="D268" s="2" t="s">
        <v>453</v>
      </c>
      <c r="E268" s="2" t="s">
        <v>454</v>
      </c>
      <c r="F268" s="3"/>
      <c r="G268" s="3" t="s">
        <v>6</v>
      </c>
      <c r="H268" s="3"/>
      <c r="I268" s="3" t="s">
        <v>535</v>
      </c>
      <c r="J268" s="14" t="s">
        <v>538</v>
      </c>
      <c r="K268" s="29" t="s">
        <v>535</v>
      </c>
      <c r="L268" s="25" t="s">
        <v>539</v>
      </c>
      <c r="M268" s="5"/>
    </row>
    <row r="269" spans="1:13" ht="21.75" customHeight="1" x14ac:dyDescent="0.2">
      <c r="A269" s="1">
        <v>803</v>
      </c>
      <c r="B269" s="1">
        <v>5065</v>
      </c>
      <c r="C269" s="1">
        <v>39062094</v>
      </c>
      <c r="D269" s="2" t="s">
        <v>455</v>
      </c>
      <c r="E269" s="2" t="s">
        <v>456</v>
      </c>
      <c r="F269" s="3" t="s">
        <v>5</v>
      </c>
      <c r="G269" s="3"/>
      <c r="H269" s="3"/>
      <c r="I269" s="3" t="s">
        <v>535</v>
      </c>
      <c r="J269" s="14" t="s">
        <v>538</v>
      </c>
      <c r="K269" s="29" t="s">
        <v>535</v>
      </c>
      <c r="L269" s="25" t="s">
        <v>539</v>
      </c>
      <c r="M269" s="5"/>
    </row>
    <row r="270" spans="1:13" ht="21.75" customHeight="1" x14ac:dyDescent="0.2">
      <c r="A270" s="1">
        <v>806</v>
      </c>
      <c r="B270" s="1">
        <v>4288</v>
      </c>
      <c r="C270" s="1">
        <v>45476725</v>
      </c>
      <c r="D270" s="2" t="s">
        <v>457</v>
      </c>
      <c r="E270" s="2" t="s">
        <v>458</v>
      </c>
      <c r="F270" s="3"/>
      <c r="G270" s="3" t="s">
        <v>6</v>
      </c>
      <c r="H270" s="3"/>
      <c r="I270" s="3" t="s">
        <v>535</v>
      </c>
      <c r="J270" s="14" t="s">
        <v>538</v>
      </c>
      <c r="K270" s="29" t="s">
        <v>535</v>
      </c>
      <c r="L270" s="25" t="s">
        <v>539</v>
      </c>
      <c r="M270" s="5"/>
    </row>
  </sheetData>
  <mergeCells count="1">
    <mergeCell ref="B1:K1"/>
  </mergeCells>
  <pageMargins left="0" right="0.11811023622047245" top="0.15748031496062992" bottom="0" header="0.31496062992125984" footer="0.31496062992125984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2" workbookViewId="0">
      <selection activeCell="M3" sqref="M3"/>
    </sheetView>
  </sheetViews>
  <sheetFormatPr baseColWidth="10" defaultRowHeight="15" x14ac:dyDescent="0.2"/>
  <cols>
    <col min="1" max="1" width="7.5703125" style="31" bestFit="1" customWidth="1"/>
    <col min="2" max="2" width="9.28515625" style="31" customWidth="1"/>
    <col min="3" max="3" width="15.85546875" style="31" customWidth="1"/>
    <col min="4" max="4" width="16.140625" style="31" customWidth="1"/>
    <col min="5" max="5" width="16.5703125" style="31" customWidth="1"/>
    <col min="6" max="7" width="11.42578125" style="31"/>
    <col min="8" max="8" width="13.42578125" style="32" customWidth="1"/>
    <col min="9" max="9" width="13.85546875" style="32" customWidth="1"/>
    <col min="10" max="10" width="13.85546875" style="33" customWidth="1"/>
    <col min="11" max="16384" width="11.42578125" style="31"/>
  </cols>
  <sheetData>
    <row r="1" spans="1:11" s="39" customFormat="1" ht="38.25" customHeight="1" thickBot="1" x14ac:dyDescent="0.25">
      <c r="A1" s="53" t="s">
        <v>541</v>
      </c>
      <c r="B1" s="54"/>
      <c r="C1" s="54"/>
      <c r="D1" s="54"/>
      <c r="E1" s="54"/>
      <c r="F1" s="54"/>
      <c r="G1" s="54"/>
      <c r="H1" s="54"/>
      <c r="I1" s="54"/>
      <c r="J1" s="54"/>
    </row>
    <row r="2" spans="1:11" s="11" customFormat="1" ht="87" customHeight="1" thickBot="1" x14ac:dyDescent="0.25">
      <c r="A2" s="35" t="s">
        <v>0</v>
      </c>
      <c r="B2" s="36" t="s">
        <v>1</v>
      </c>
      <c r="C2" s="37" t="s">
        <v>503</v>
      </c>
      <c r="D2" s="38" t="s">
        <v>2</v>
      </c>
      <c r="E2" s="38" t="s">
        <v>3</v>
      </c>
      <c r="F2" s="37" t="s">
        <v>508</v>
      </c>
      <c r="G2" s="37" t="s">
        <v>507</v>
      </c>
      <c r="H2" s="37" t="s">
        <v>505</v>
      </c>
      <c r="I2" s="37" t="s">
        <v>506</v>
      </c>
      <c r="J2" s="37" t="s">
        <v>504</v>
      </c>
    </row>
    <row r="3" spans="1:11" s="5" customFormat="1" ht="21.75" customHeight="1" x14ac:dyDescent="0.2">
      <c r="A3" s="16">
        <v>1000</v>
      </c>
      <c r="B3" s="16">
        <v>4310</v>
      </c>
      <c r="C3" s="16">
        <v>45323900</v>
      </c>
      <c r="D3" s="17" t="s">
        <v>8</v>
      </c>
      <c r="E3" s="17" t="s">
        <v>9</v>
      </c>
      <c r="F3" s="18" t="s">
        <v>5</v>
      </c>
      <c r="G3" s="18"/>
      <c r="H3" s="18" t="s">
        <v>510</v>
      </c>
      <c r="I3" s="18" t="s">
        <v>510</v>
      </c>
      <c r="J3" s="34" t="s">
        <v>532</v>
      </c>
      <c r="K3" s="41"/>
    </row>
    <row r="4" spans="1:11" s="5" customFormat="1" ht="21.75" customHeight="1" x14ac:dyDescent="0.2">
      <c r="A4" s="1">
        <v>1002</v>
      </c>
      <c r="B4" s="1">
        <v>5099</v>
      </c>
      <c r="C4" s="1">
        <v>18840947</v>
      </c>
      <c r="D4" s="2" t="s">
        <v>465</v>
      </c>
      <c r="E4" s="2" t="s">
        <v>33</v>
      </c>
      <c r="F4" s="3" t="s">
        <v>5</v>
      </c>
      <c r="G4" s="3"/>
      <c r="H4" s="3" t="s">
        <v>510</v>
      </c>
      <c r="I4" s="3" t="s">
        <v>510</v>
      </c>
      <c r="J4" s="8" t="s">
        <v>532</v>
      </c>
      <c r="K4" s="41"/>
    </row>
    <row r="5" spans="1:11" s="5" customFormat="1" ht="21.75" customHeight="1" x14ac:dyDescent="0.2">
      <c r="A5" s="1">
        <v>1008</v>
      </c>
      <c r="B5" s="1">
        <v>4348</v>
      </c>
      <c r="C5" s="1">
        <v>42689718</v>
      </c>
      <c r="D5" s="2" t="s">
        <v>94</v>
      </c>
      <c r="E5" s="2" t="s">
        <v>95</v>
      </c>
      <c r="F5" s="3" t="s">
        <v>5</v>
      </c>
      <c r="G5" s="3"/>
      <c r="H5" s="3" t="s">
        <v>510</v>
      </c>
      <c r="I5" s="3">
        <v>27</v>
      </c>
      <c r="J5" s="8" t="s">
        <v>532</v>
      </c>
      <c r="K5" s="41"/>
    </row>
    <row r="6" spans="1:11" s="5" customFormat="1" ht="21.75" customHeight="1" x14ac:dyDescent="0.2">
      <c r="A6" s="1">
        <v>1013</v>
      </c>
      <c r="B6" s="1">
        <v>5056</v>
      </c>
      <c r="C6" s="1">
        <v>39465907</v>
      </c>
      <c r="D6" s="2" t="s">
        <v>125</v>
      </c>
      <c r="E6" s="2" t="s">
        <v>126</v>
      </c>
      <c r="F6" s="3"/>
      <c r="G6" s="3" t="s">
        <v>6</v>
      </c>
      <c r="H6" s="3" t="s">
        <v>510</v>
      </c>
      <c r="I6" s="3" t="s">
        <v>510</v>
      </c>
      <c r="J6" s="8" t="s">
        <v>532</v>
      </c>
      <c r="K6" s="41"/>
    </row>
    <row r="7" spans="1:11" s="5" customFormat="1" ht="21.75" customHeight="1" x14ac:dyDescent="0.2">
      <c r="A7" s="1">
        <v>1014</v>
      </c>
      <c r="B7" s="1">
        <v>5133</v>
      </c>
      <c r="C7" s="1">
        <v>31894875</v>
      </c>
      <c r="D7" s="2" t="s">
        <v>133</v>
      </c>
      <c r="E7" s="2" t="s">
        <v>134</v>
      </c>
      <c r="F7" s="3"/>
      <c r="G7" s="3" t="s">
        <v>6</v>
      </c>
      <c r="H7" s="3" t="s">
        <v>510</v>
      </c>
      <c r="I7" s="3" t="s">
        <v>510</v>
      </c>
      <c r="J7" s="8" t="s">
        <v>532</v>
      </c>
      <c r="K7" s="41"/>
    </row>
    <row r="8" spans="1:11" s="5" customFormat="1" ht="21.75" customHeight="1" x14ac:dyDescent="0.2">
      <c r="A8" s="1">
        <v>1017</v>
      </c>
      <c r="B8" s="1">
        <v>4003</v>
      </c>
      <c r="C8" s="1">
        <v>33154900</v>
      </c>
      <c r="D8" s="2" t="s">
        <v>471</v>
      </c>
      <c r="E8" s="2" t="s">
        <v>472</v>
      </c>
      <c r="F8" s="3"/>
      <c r="G8" s="3" t="s">
        <v>6</v>
      </c>
      <c r="H8" s="3" t="s">
        <v>510</v>
      </c>
      <c r="I8" s="3" t="s">
        <v>510</v>
      </c>
      <c r="J8" s="8" t="s">
        <v>532</v>
      </c>
      <c r="K8" s="41"/>
    </row>
    <row r="9" spans="1:11" s="5" customFormat="1" ht="21.75" customHeight="1" x14ac:dyDescent="0.2">
      <c r="A9" s="1">
        <v>1021</v>
      </c>
      <c r="B9" s="1">
        <v>5003</v>
      </c>
      <c r="C9" s="1">
        <v>38998128</v>
      </c>
      <c r="D9" s="2" t="s">
        <v>174</v>
      </c>
      <c r="E9" s="2" t="s">
        <v>175</v>
      </c>
      <c r="F9" s="3"/>
      <c r="G9" s="3" t="s">
        <v>6</v>
      </c>
      <c r="H9" s="3" t="s">
        <v>510</v>
      </c>
      <c r="I9" s="3" t="s">
        <v>510</v>
      </c>
      <c r="J9" s="8" t="s">
        <v>532</v>
      </c>
      <c r="K9" s="41"/>
    </row>
    <row r="10" spans="1:11" s="5" customFormat="1" ht="21.75" customHeight="1" x14ac:dyDescent="0.2">
      <c r="A10" s="1">
        <v>1024</v>
      </c>
      <c r="B10" s="1">
        <v>4576</v>
      </c>
      <c r="C10" s="1">
        <v>45073138</v>
      </c>
      <c r="D10" s="2" t="s">
        <v>246</v>
      </c>
      <c r="E10" s="2" t="s">
        <v>247</v>
      </c>
      <c r="F10" s="3"/>
      <c r="G10" s="3" t="s">
        <v>6</v>
      </c>
      <c r="H10" s="3" t="s">
        <v>510</v>
      </c>
      <c r="I10" s="3" t="s">
        <v>510</v>
      </c>
      <c r="J10" s="8" t="s">
        <v>532</v>
      </c>
      <c r="K10" s="41"/>
    </row>
    <row r="11" spans="1:11" s="5" customFormat="1" ht="21.75" customHeight="1" x14ac:dyDescent="0.2">
      <c r="A11" s="1">
        <v>1029</v>
      </c>
      <c r="B11" s="1">
        <v>4593</v>
      </c>
      <c r="C11" s="1">
        <v>33719719</v>
      </c>
      <c r="D11" s="2" t="s">
        <v>487</v>
      </c>
      <c r="E11" s="2" t="s">
        <v>99</v>
      </c>
      <c r="F11" s="3"/>
      <c r="G11" s="3" t="s">
        <v>6</v>
      </c>
      <c r="H11" s="3" t="s">
        <v>510</v>
      </c>
      <c r="I11" s="3" t="s">
        <v>510</v>
      </c>
      <c r="J11" s="8" t="s">
        <v>532</v>
      </c>
      <c r="K11" s="41"/>
    </row>
    <row r="12" spans="1:11" s="5" customFormat="1" ht="21.75" customHeight="1" x14ac:dyDescent="0.2">
      <c r="A12" s="1">
        <v>1033</v>
      </c>
      <c r="B12" s="1">
        <v>4765</v>
      </c>
      <c r="C12" s="1">
        <v>45819541</v>
      </c>
      <c r="D12" s="2" t="s">
        <v>407</v>
      </c>
      <c r="E12" s="2" t="s">
        <v>124</v>
      </c>
      <c r="F12" s="3" t="s">
        <v>5</v>
      </c>
      <c r="G12" s="3"/>
      <c r="H12" s="3" t="s">
        <v>510</v>
      </c>
      <c r="I12" s="3" t="s">
        <v>510</v>
      </c>
      <c r="J12" s="8" t="s">
        <v>532</v>
      </c>
      <c r="K12" s="41"/>
    </row>
    <row r="13" spans="1:11" s="5" customFormat="1" ht="21.75" customHeight="1" x14ac:dyDescent="0.2">
      <c r="A13" s="1">
        <v>1034</v>
      </c>
      <c r="B13" s="1">
        <v>4356</v>
      </c>
      <c r="C13" s="1">
        <v>43022751</v>
      </c>
      <c r="D13" s="2" t="s">
        <v>413</v>
      </c>
      <c r="E13" s="2" t="s">
        <v>85</v>
      </c>
      <c r="F13" s="3"/>
      <c r="G13" s="3" t="s">
        <v>6</v>
      </c>
      <c r="H13" s="3" t="s">
        <v>510</v>
      </c>
      <c r="I13" s="3" t="s">
        <v>510</v>
      </c>
      <c r="J13" s="8" t="s">
        <v>532</v>
      </c>
      <c r="K13" s="41"/>
    </row>
    <row r="14" spans="1:11" s="5" customFormat="1" ht="21.75" customHeight="1" x14ac:dyDescent="0.2">
      <c r="A14" s="1">
        <v>1035</v>
      </c>
      <c r="B14" s="1">
        <v>4028</v>
      </c>
      <c r="C14" s="1">
        <v>45326457</v>
      </c>
      <c r="D14" s="2" t="s">
        <v>500</v>
      </c>
      <c r="E14" s="2" t="s">
        <v>501</v>
      </c>
      <c r="F14" s="3" t="s">
        <v>5</v>
      </c>
      <c r="G14" s="3"/>
      <c r="H14" s="3" t="s">
        <v>510</v>
      </c>
      <c r="I14" s="3" t="s">
        <v>510</v>
      </c>
      <c r="J14" s="8" t="s">
        <v>532</v>
      </c>
      <c r="K14" s="41"/>
    </row>
  </sheetData>
  <mergeCells count="1">
    <mergeCell ref="A1:J1"/>
  </mergeCells>
  <pageMargins left="0.11811023622047245" right="0.31496062992125984" top="0.15748031496062992" bottom="0.15748031496062992" header="0.31496062992125984" footer="0.31496062992125984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PROFESORADO X ORDEN ALFABETICO</vt:lpstr>
      <vt:lpstr>PROFESORADO X PUNTAJE</vt:lpstr>
      <vt:lpstr>PROFESORADO INTENOS</vt:lpstr>
      <vt:lpstr>'PROFESORADO X ORDEN ALFABETICO'!Títulos_a_imprimir</vt:lpstr>
      <vt:lpstr>'PROFESORADO X PUNTAJE'!Títulos_a_imprimir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DECOED</cp:lastModifiedBy>
  <cp:lastPrinted>2022-03-11T17:05:52Z</cp:lastPrinted>
  <dcterms:created xsi:type="dcterms:W3CDTF">2022-02-16T13:10:42Z</dcterms:created>
  <dcterms:modified xsi:type="dcterms:W3CDTF">2022-03-11T18:35:25Z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A0B44A456053326E0775961CF3DF6AA6106814766B7D95BFF47B07AF7343C5A0483B1918C2F8DF59781A987CFDC8756312B8EE95A61D1D0797BA93F11B7508381C112BC2C7E183980CB887F63AC4E571B5215932D1242B3F5B16E34C10A314AC101DE2AAD978CB3B149C3C459B219544D5101DE0AAC928E6E187487BBFCD56F</vt:lpwstr>
  </property>
  <property fmtid="{D5CDD505-2E9C-101B-9397-08002B2CF9AE}" pid="8" name="Business Objects Context Information6">
    <vt:lpwstr>9C0B499C698F677B1EB972C96984349C8FABB1F1</vt:lpwstr>
  </property>
</Properties>
</file>