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750" yWindow="630" windowWidth="19815" windowHeight="10815" tabRatio="930"/>
  </bookViews>
  <sheets>
    <sheet name="RETIRO PROFESORADO EN INGLÉS" sheetId="12" r:id="rId1"/>
  </sheets>
  <definedNames>
    <definedName name="_xlnm.Print_Titles" localSheetId="0">'RETIRO PROFESORADO EN INGLÉS'!$1:$3</definedName>
  </definedNames>
  <calcPr calcId="145621"/>
</workbook>
</file>

<file path=xl/calcChain.xml><?xml version="1.0" encoding="utf-8"?>
<calcChain xmlns="http://schemas.openxmlformats.org/spreadsheetml/2006/main">
  <c r="F152" i="12" l="1"/>
  <c r="F5" i="12"/>
  <c r="F6" i="12"/>
  <c r="F9" i="12"/>
  <c r="F10" i="12"/>
  <c r="F11" i="12"/>
  <c r="F12" i="12"/>
  <c r="F14" i="12"/>
  <c r="F16" i="12"/>
  <c r="F17" i="12"/>
  <c r="F19" i="12"/>
  <c r="F20" i="12"/>
  <c r="F22" i="12"/>
  <c r="F23" i="12"/>
  <c r="F24" i="12"/>
  <c r="F25" i="12"/>
  <c r="F26" i="12"/>
  <c r="F27" i="12"/>
  <c r="F28" i="12"/>
  <c r="F29" i="12"/>
  <c r="F33" i="12"/>
  <c r="F36" i="12"/>
  <c r="F42" i="12"/>
  <c r="F43" i="12"/>
  <c r="F44" i="12"/>
  <c r="F45" i="12"/>
  <c r="F47" i="12"/>
  <c r="F49" i="12"/>
  <c r="F51" i="12"/>
  <c r="F52" i="12"/>
  <c r="F55" i="12"/>
  <c r="F56" i="12"/>
  <c r="F58" i="12"/>
  <c r="F59" i="12"/>
  <c r="F60" i="12"/>
  <c r="F61" i="12"/>
  <c r="F62" i="12"/>
  <c r="F63" i="12"/>
  <c r="F64" i="12"/>
  <c r="F65" i="12"/>
  <c r="F66" i="12"/>
  <c r="F69" i="12"/>
  <c r="F70" i="12"/>
  <c r="F71" i="12"/>
  <c r="F72" i="12"/>
  <c r="F85" i="12"/>
  <c r="F87" i="12"/>
  <c r="F90" i="12"/>
  <c r="F93" i="12"/>
  <c r="F94" i="12"/>
  <c r="F96" i="12"/>
  <c r="F99" i="12"/>
  <c r="F101" i="12"/>
  <c r="F102" i="12"/>
  <c r="F103" i="12"/>
  <c r="F105" i="12"/>
  <c r="F106" i="12"/>
  <c r="F107" i="12"/>
  <c r="F108" i="12"/>
  <c r="F109" i="12"/>
  <c r="F111" i="12"/>
  <c r="F113" i="12"/>
  <c r="F116" i="12"/>
  <c r="F117" i="12"/>
  <c r="F118" i="12"/>
  <c r="F122" i="12"/>
  <c r="F124" i="12"/>
  <c r="F125" i="12"/>
  <c r="F128" i="12"/>
  <c r="F130" i="12"/>
  <c r="F131" i="12"/>
  <c r="F132" i="12"/>
  <c r="F134" i="12"/>
  <c r="F135" i="12"/>
  <c r="F136" i="12"/>
  <c r="F137" i="12"/>
  <c r="F138" i="12"/>
  <c r="F139" i="12"/>
  <c r="F140" i="12"/>
  <c r="F141" i="12"/>
  <c r="F143" i="12"/>
  <c r="F144" i="12"/>
  <c r="F145" i="12"/>
  <c r="F146" i="12"/>
  <c r="F147" i="12"/>
  <c r="F149" i="12"/>
  <c r="F150" i="12"/>
  <c r="F151" i="12"/>
  <c r="F154" i="12"/>
  <c r="F155" i="12"/>
  <c r="F159" i="12"/>
  <c r="F161" i="12"/>
  <c r="F162" i="12"/>
  <c r="F163" i="12"/>
  <c r="F164" i="12"/>
  <c r="F165" i="12"/>
  <c r="F166" i="12"/>
  <c r="F167" i="12"/>
  <c r="F168" i="12"/>
  <c r="F169" i="12"/>
  <c r="F171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8" i="12"/>
  <c r="F4" i="12"/>
  <c r="F7" i="12"/>
  <c r="F8" i="12"/>
  <c r="F15" i="12"/>
  <c r="F18" i="12"/>
  <c r="F32" i="12"/>
  <c r="F34" i="12"/>
  <c r="F35" i="12"/>
  <c r="F39" i="12"/>
  <c r="F41" i="12"/>
  <c r="F48" i="12"/>
  <c r="F50" i="12"/>
  <c r="F57" i="12"/>
  <c r="F67" i="12"/>
  <c r="F68" i="12"/>
  <c r="F73" i="12"/>
  <c r="F75" i="12"/>
  <c r="F76" i="12"/>
  <c r="F78" i="12"/>
  <c r="F81" i="12"/>
  <c r="F82" i="12"/>
  <c r="F84" i="12"/>
  <c r="F88" i="12"/>
  <c r="F89" i="12"/>
  <c r="F92" i="12"/>
  <c r="F97" i="12"/>
  <c r="F104" i="12"/>
  <c r="F110" i="12"/>
  <c r="F115" i="12"/>
  <c r="F119" i="12"/>
  <c r="F121" i="12"/>
  <c r="F126" i="12"/>
  <c r="F129" i="12"/>
  <c r="F133" i="12"/>
  <c r="F142" i="12"/>
  <c r="F148" i="12"/>
  <c r="F153" i="12"/>
  <c r="F157" i="12"/>
  <c r="F158" i="12"/>
  <c r="F160" i="12"/>
  <c r="F170" i="12"/>
  <c r="F172" i="12"/>
  <c r="F187" i="12"/>
  <c r="F189" i="12"/>
  <c r="F191" i="12"/>
</calcChain>
</file>

<file path=xl/sharedStrings.xml><?xml version="1.0" encoding="utf-8"?>
<sst xmlns="http://schemas.openxmlformats.org/spreadsheetml/2006/main" count="736" uniqueCount="392">
  <si>
    <t>Apellido y Nombres</t>
  </si>
  <si>
    <t>Identificación</t>
  </si>
  <si>
    <t>AGUIAR, LUCAS SANTIAGO</t>
  </si>
  <si>
    <t>DNI 43724681</t>
  </si>
  <si>
    <t>ALMEIDA, BERNARDO</t>
  </si>
  <si>
    <t>DNI 38922349</t>
  </si>
  <si>
    <t>ALSINA, MARIA EUGENIA</t>
  </si>
  <si>
    <t>DNI 37479899</t>
  </si>
  <si>
    <t>DNI 48458911</t>
  </si>
  <si>
    <t>ARÉVALO, OLIVIER</t>
  </si>
  <si>
    <t>DNI 45523845</t>
  </si>
  <si>
    <t>AVELLA, NICOLÁS</t>
  </si>
  <si>
    <t>DNI 47026810</t>
  </si>
  <si>
    <t>BARRERA SURCO, JANNET</t>
  </si>
  <si>
    <t>DNI 19138743</t>
  </si>
  <si>
    <t>BAVA, LUCILA BELEN</t>
  </si>
  <si>
    <t>DNI 40078592</t>
  </si>
  <si>
    <t>BELLOMO, DIEGO</t>
  </si>
  <si>
    <t>DNI 44967465</t>
  </si>
  <si>
    <t>BIDUEIRA GOROSTIAGA, JUAN MANUEL</t>
  </si>
  <si>
    <t>DNI 35366275</t>
  </si>
  <si>
    <t>BLANCO, ABRIL NAHIR</t>
  </si>
  <si>
    <t>DNI 46647251</t>
  </si>
  <si>
    <t>BLANCO, LILIANA ELSA</t>
  </si>
  <si>
    <t>DNI 21769499</t>
  </si>
  <si>
    <t>BORDON, EVELYN MACARENA</t>
  </si>
  <si>
    <t>DNI 37400947</t>
  </si>
  <si>
    <t>BOTHAM, MALENA</t>
  </si>
  <si>
    <t>DNI 43394627</t>
  </si>
  <si>
    <t>CANESE MENDEZ, VERONICA MARIA</t>
  </si>
  <si>
    <t>DNI 20665975</t>
  </si>
  <si>
    <t>CARRARA NICOLOSI, CAMILA</t>
  </si>
  <si>
    <t>DNI 43967724</t>
  </si>
  <si>
    <t>CEBALLOS, JUANA LUJAN</t>
  </si>
  <si>
    <t>DNI 46207328</t>
  </si>
  <si>
    <t>CELANO, PABLO DANIEL</t>
  </si>
  <si>
    <t>DNI 23005936</t>
  </si>
  <si>
    <t>CHAS, SOFÍA JAZMÍN</t>
  </si>
  <si>
    <t>DNI 42646764</t>
  </si>
  <si>
    <t>CHINO, ROCIO VALENTINA</t>
  </si>
  <si>
    <t>DNI 47495422</t>
  </si>
  <si>
    <t>CHOQUE, MAYLENA KIMEY</t>
  </si>
  <si>
    <t>DNI 48525307</t>
  </si>
  <si>
    <t>CHOQUE, THIAGO</t>
  </si>
  <si>
    <t>DNI 47345269</t>
  </si>
  <si>
    <t>CONTRERAS, ORIANA SOFÍA</t>
  </si>
  <si>
    <t>DNI 46266243</t>
  </si>
  <si>
    <t>CRISTINO, MARIANA ELISA</t>
  </si>
  <si>
    <t>DNI 25997191</t>
  </si>
  <si>
    <t>CRUZ, MAITE</t>
  </si>
  <si>
    <t>DNI 46502871</t>
  </si>
  <si>
    <t>CÓRDOBA, TOMÁS</t>
  </si>
  <si>
    <t>DNI 46033672</t>
  </si>
  <si>
    <t>D'ALLORO, CAMILA</t>
  </si>
  <si>
    <t>DNI 41586887</t>
  </si>
  <si>
    <t>DANIELE, SOFIA</t>
  </si>
  <si>
    <t>DNI 40009252</t>
  </si>
  <si>
    <t>DIFINO, SOFÍA NOEL</t>
  </si>
  <si>
    <t>DNI 46140694</t>
  </si>
  <si>
    <t>DWORNICZAK, LUCIA BERNARDETTE</t>
  </si>
  <si>
    <t>DNI 27859203</t>
  </si>
  <si>
    <t>ENRIQUEZ, FELICITAS</t>
  </si>
  <si>
    <t>DNI 47740633</t>
  </si>
  <si>
    <t>ESCALANTE, ALAN MARTIN</t>
  </si>
  <si>
    <t>DNI 37141450</t>
  </si>
  <si>
    <t>FALCON, SASHA NAHUEL</t>
  </si>
  <si>
    <t>DNI 38845568</t>
  </si>
  <si>
    <t>FELIX, ORIANA</t>
  </si>
  <si>
    <t>DNI 46022315</t>
  </si>
  <si>
    <t>FERRER, CAMILA HUILEN</t>
  </si>
  <si>
    <t>DNI 46211403</t>
  </si>
  <si>
    <t>FERRUCCIO, SOFIA</t>
  </si>
  <si>
    <t>DNI 37841254</t>
  </si>
  <si>
    <t>FIGUEREDO, KARINA MARIEL</t>
  </si>
  <si>
    <t>DNI 47943911</t>
  </si>
  <si>
    <t>GARCÍA, MARCELA BEATRIZ</t>
  </si>
  <si>
    <t>DNI 22360286</t>
  </si>
  <si>
    <t>GIL, LORENA DENISSE</t>
  </si>
  <si>
    <t>DNI 42302394</t>
  </si>
  <si>
    <t>GOMEZ BERMUDEZ, Lourdes</t>
  </si>
  <si>
    <t>DNI 46960780</t>
  </si>
  <si>
    <t>GONZALEZ, CHIARA DANILA</t>
  </si>
  <si>
    <t>DNI 40230131</t>
  </si>
  <si>
    <t>GRABIA, FEDERICO NAHUEL</t>
  </si>
  <si>
    <t>DNI 43443961</t>
  </si>
  <si>
    <t>INGRASSIA, MIA</t>
  </si>
  <si>
    <t>DNI 48808582</t>
  </si>
  <si>
    <t>JUGO, KAREN AZUL</t>
  </si>
  <si>
    <t>DNI 44968354</t>
  </si>
  <si>
    <t>DNI 21482955</t>
  </si>
  <si>
    <t>LALANNE, Josefina María</t>
  </si>
  <si>
    <t>LEROSE, PAOLA CRISTINA</t>
  </si>
  <si>
    <t>DNI 36172161</t>
  </si>
  <si>
    <t>LISTINGART MAEKANEHISA, MARTIN NAOKI</t>
  </si>
  <si>
    <t>DNI 44788342</t>
  </si>
  <si>
    <t>LOPEZ, LORENA</t>
  </si>
  <si>
    <t>DNI 28173849</t>
  </si>
  <si>
    <t>MACIEL GOMEZ, ABRIL CAMILA</t>
  </si>
  <si>
    <t>DNI 48388254</t>
  </si>
  <si>
    <t>MALANDÍA, PILAR MARÍA DE LAS MERCEDES</t>
  </si>
  <si>
    <t>DNI 37247562</t>
  </si>
  <si>
    <t>MALDONADO, MARIO ORLANDO</t>
  </si>
  <si>
    <t>DNI 31258534</t>
  </si>
  <si>
    <t>MANES, MILAGROS</t>
  </si>
  <si>
    <t>DNI 47570264</t>
  </si>
  <si>
    <t>MARTÍNEZ, GIMENA</t>
  </si>
  <si>
    <t>DNI 46499919</t>
  </si>
  <si>
    <t>MAZZARELLO, JAZMÍN</t>
  </si>
  <si>
    <t>DNI 43574946</t>
  </si>
  <si>
    <t>MORA, ANGELES MARIANELA</t>
  </si>
  <si>
    <t>DNI 42297330</t>
  </si>
  <si>
    <t>MORELES, NAIARA NICOLE</t>
  </si>
  <si>
    <t>DNI 48590555</t>
  </si>
  <si>
    <t>NARDUCCI, AGUSTINA SOL</t>
  </si>
  <si>
    <t>DNI 43095185</t>
  </si>
  <si>
    <t>NUÑEZ ESTELA, FAUSTINO</t>
  </si>
  <si>
    <t>DNI 46430266</t>
  </si>
  <si>
    <t>ORGAMBIDE, MIA</t>
  </si>
  <si>
    <t>DNI 48389749</t>
  </si>
  <si>
    <t>ORIGON SILVA, ROCÍO MACARENA</t>
  </si>
  <si>
    <t>DNI 43175204</t>
  </si>
  <si>
    <t>PALLARES, AXEL ADRIAN</t>
  </si>
  <si>
    <t>DNI 44784642</t>
  </si>
  <si>
    <t>PAREDEZ, CHRISTIAN NAHUEL</t>
  </si>
  <si>
    <t>DNI 47113147</t>
  </si>
  <si>
    <t>PARRA ROJAS, LUZ SNEIDER</t>
  </si>
  <si>
    <t>DNI 94884888</t>
  </si>
  <si>
    <t>PAVESSI, ANDREA</t>
  </si>
  <si>
    <t>DNI 28737775</t>
  </si>
  <si>
    <t>PEREIRA, GIULIANA BELÉN</t>
  </si>
  <si>
    <t>DNI 44002160</t>
  </si>
  <si>
    <t>PICCIONE, ALAN CONCEPCIÓN</t>
  </si>
  <si>
    <t>DNI 46211145</t>
  </si>
  <si>
    <t>PUCCIO JURETIC, ORNELLA LUCIA</t>
  </si>
  <si>
    <t>DNI 41588358</t>
  </si>
  <si>
    <t>QUINTERO, DARÍO ALEJANDRO</t>
  </si>
  <si>
    <t>DNI 36105970</t>
  </si>
  <si>
    <t>RENDA, LUCAS</t>
  </si>
  <si>
    <t>DNI 47870537</t>
  </si>
  <si>
    <t>RIVAS, CAROLA</t>
  </si>
  <si>
    <t>DNI 47956378</t>
  </si>
  <si>
    <t>RIVERO, PRISCILA</t>
  </si>
  <si>
    <t>DNI 46935339</t>
  </si>
  <si>
    <t>RUSSO, SEBASTIÁN AGUSTÍN</t>
  </si>
  <si>
    <t>DNI 40975816</t>
  </si>
  <si>
    <t>SAENZ DE TEJADA, DANIEL</t>
  </si>
  <si>
    <t>DNI 45238320</t>
  </si>
  <si>
    <t>SANCHEZ, ELISABETH VIVIANA</t>
  </si>
  <si>
    <t>DNI 22284654</t>
  </si>
  <si>
    <t>SANDOVAL, DAIANA</t>
  </si>
  <si>
    <t>DNI 43384333</t>
  </si>
  <si>
    <t>SCAGLIONE, MAYLEN LUZ</t>
  </si>
  <si>
    <t>DNI 41703446</t>
  </si>
  <si>
    <t>SOLIS, FABIANA AYELEN</t>
  </si>
  <si>
    <t>DNI 40677144</t>
  </si>
  <si>
    <t>SOSA, CAROLINA SOLEDAD</t>
  </si>
  <si>
    <t>DNI 34151131</t>
  </si>
  <si>
    <t>TAQUICHIRE MAMANI, DAIANA</t>
  </si>
  <si>
    <t>DNI 47163975</t>
  </si>
  <si>
    <t>THJELLESEN, MARIA VICTORIA</t>
  </si>
  <si>
    <t>DNI 46955849</t>
  </si>
  <si>
    <t>TISCORNIA BOTTURI, CLARA MARINA</t>
  </si>
  <si>
    <t>DNI 41318108</t>
  </si>
  <si>
    <t>TRONCOSO, MALENA</t>
  </si>
  <si>
    <t>DNI 48039994</t>
  </si>
  <si>
    <t>UMBERT SUAREZ, CAMILA ANDREA</t>
  </si>
  <si>
    <t>DNI 35266846</t>
  </si>
  <si>
    <t>URDIALES, MARÍA TRINIDAD FLORENCIA</t>
  </si>
  <si>
    <t>DNI 47071017</t>
  </si>
  <si>
    <t>VALDEZ, MALENA</t>
  </si>
  <si>
    <t>DNI 47391600</t>
  </si>
  <si>
    <t>VALENZUELA, FERNANDO GABRIEL</t>
  </si>
  <si>
    <t>DNI 46994408</t>
  </si>
  <si>
    <t>VARGAS ARGÜELLO, ISABELLA</t>
  </si>
  <si>
    <t>DNI 47101166</t>
  </si>
  <si>
    <t>VILCHEZ, FLORENCIA</t>
  </si>
  <si>
    <t>DNI 44083305</t>
  </si>
  <si>
    <t>ALVAREZ CHECHELI, CATALINA JULIETA</t>
  </si>
  <si>
    <t>DNI 43877738</t>
  </si>
  <si>
    <t>ANRRIQUEZ, TATIANA MARTINA</t>
  </si>
  <si>
    <t>DNI 47433916</t>
  </si>
  <si>
    <t>BUCCINO, SELENE</t>
  </si>
  <si>
    <t>DNI 42877293</t>
  </si>
  <si>
    <t>CARBALLAL, PATRICIA GABRIELA</t>
  </si>
  <si>
    <t>DNI 30393074</t>
  </si>
  <si>
    <t>CASTILLO, MAXIMA LUJAN</t>
  </si>
  <si>
    <t>DNI 45417597</t>
  </si>
  <si>
    <t>CCOATA PAREDES, SOFIA FLORENCIA</t>
  </si>
  <si>
    <t>DNI 45325641</t>
  </si>
  <si>
    <t>CESPEDES, SOFIA</t>
  </si>
  <si>
    <t>DNI 42944040</t>
  </si>
  <si>
    <t>CHIARIELLO, SOPHIA</t>
  </si>
  <si>
    <t>DNI 45521973</t>
  </si>
  <si>
    <t>CORIA, ZOE</t>
  </si>
  <si>
    <t>DNI 44361237</t>
  </si>
  <si>
    <t>DIAZ LESTON, OLIVIA</t>
  </si>
  <si>
    <t>DNI 48680742</t>
  </si>
  <si>
    <t>FERNÁNDEZ MARTÍNEZ, SOFÍA</t>
  </si>
  <si>
    <t>DNI 39957964</t>
  </si>
  <si>
    <t>GALLARDI, ANTONELLA TIZIANA</t>
  </si>
  <si>
    <t>DNI 54722111</t>
  </si>
  <si>
    <t>GAUTO, LUZ</t>
  </si>
  <si>
    <t>DNI 46702527</t>
  </si>
  <si>
    <t>GILARDI, MAITE</t>
  </si>
  <si>
    <t>DNI 46025015</t>
  </si>
  <si>
    <t>GODOY, ORIANA DESIREE</t>
  </si>
  <si>
    <t>DNI 42839876</t>
  </si>
  <si>
    <t>HERMOSO FERNANDEZ, DIEGO</t>
  </si>
  <si>
    <t>DNI 96034575</t>
  </si>
  <si>
    <t>LUNA, VALENTINA</t>
  </si>
  <si>
    <t>DNI 44423566</t>
  </si>
  <si>
    <t>MARCIAL, ELIANA MILAGROS</t>
  </si>
  <si>
    <t>DNI 41925036</t>
  </si>
  <si>
    <t>MARINCOVICH, IVAN</t>
  </si>
  <si>
    <t>DNI 40673180</t>
  </si>
  <si>
    <t>MARTINEZ, EMA CUMELEN</t>
  </si>
  <si>
    <t>DNI 46119021</t>
  </si>
  <si>
    <t>MEDINA, NICOLÁS</t>
  </si>
  <si>
    <t>DNI 44255735</t>
  </si>
  <si>
    <t>MENDEZ, JAZMIN CATARINA</t>
  </si>
  <si>
    <t>DNI 45173138</t>
  </si>
  <si>
    <t>MENDEZ MACIEL, ESTEFANIA CAROLINA</t>
  </si>
  <si>
    <t>DNI 40642645</t>
  </si>
  <si>
    <t>NUÑEZ, ESTEFANIA BELÉN</t>
  </si>
  <si>
    <t>DNI 47701290</t>
  </si>
  <si>
    <t>PONCE SILVA, RAMIRO</t>
  </si>
  <si>
    <t>RIZZO, KIARA</t>
  </si>
  <si>
    <t>DNI 48628623</t>
  </si>
  <si>
    <t>ROSAS, MARTINA ZOE</t>
  </si>
  <si>
    <t>DNI 43083448</t>
  </si>
  <si>
    <t>ROSSOTTI, ABRIL LUCIANA</t>
  </si>
  <si>
    <t>DNI 42300650</t>
  </si>
  <si>
    <t>SILES, MILAGROS JULIETA</t>
  </si>
  <si>
    <t>DNI 43445622</t>
  </si>
  <si>
    <t>VILLAFAÑE, GUADALUPE</t>
  </si>
  <si>
    <t>DNI 44640737</t>
  </si>
  <si>
    <t>ZARZA, SANTIAGO RODRIGO</t>
  </si>
  <si>
    <t>DNI 47700752</t>
  </si>
  <si>
    <t>DNI 42956416</t>
  </si>
  <si>
    <t>WILHELM, BARBARA LUDMILA</t>
  </si>
  <si>
    <t>DNI 37988347</t>
  </si>
  <si>
    <t>VALENZUELA, AGUSTINA</t>
  </si>
  <si>
    <t>DNI 33408541</t>
  </si>
  <si>
    <t>TORRE, ANDREA SALOMÉ</t>
  </si>
  <si>
    <t>DNI 45753369</t>
  </si>
  <si>
    <t>TOLABA, SARA</t>
  </si>
  <si>
    <t>DNI 35959122</t>
  </si>
  <si>
    <t>Scarfone, María Inés</t>
  </si>
  <si>
    <t>DNI 47867283</t>
  </si>
  <si>
    <t>SPISTO, SOFIA</t>
  </si>
  <si>
    <t>DNI 43509418</t>
  </si>
  <si>
    <t>SERPEZ, LEANDRO FELIX</t>
  </si>
  <si>
    <t>DNI 40640504</t>
  </si>
  <si>
    <t>SEHTMAN, MICAELA GRISEL</t>
  </si>
  <si>
    <t>DNI 48524895</t>
  </si>
  <si>
    <t>SANCHEZ CARLÉS, AGUSTINA</t>
  </si>
  <si>
    <t>DNI 37683900</t>
  </si>
  <si>
    <t>SANCHEZ, PAMELA</t>
  </si>
  <si>
    <t>DNI 43176730</t>
  </si>
  <si>
    <t>ROSAS TARQUI, MARIA ISABEL</t>
  </si>
  <si>
    <t>DNI 43021259</t>
  </si>
  <si>
    <t>RODRIGUEZ, OCTAVIO AGUSTIN</t>
  </si>
  <si>
    <t>DNI 42999401</t>
  </si>
  <si>
    <t>REYNOSO, CARLA NATALIA</t>
  </si>
  <si>
    <t>DNI 39549704</t>
  </si>
  <si>
    <t>RAMIREZ, ELIANA YAZMIN</t>
  </si>
  <si>
    <t>DNI 45929938</t>
  </si>
  <si>
    <t>QUISPE MAMANI, DANA BELÉN</t>
  </si>
  <si>
    <t>DNI 48793376</t>
  </si>
  <si>
    <t>PRESUTTI SAN MARTÍN, FRANCISCO</t>
  </si>
  <si>
    <t>DNI 40129521</t>
  </si>
  <si>
    <t>PETRACCHI DE LA RUA, SOL MARÍA</t>
  </si>
  <si>
    <t>DNI 33020580</t>
  </si>
  <si>
    <t>PEREIRA, WALTER</t>
  </si>
  <si>
    <t>CUIL 20443630547</t>
  </si>
  <si>
    <t>ORELLANO, FRANCO</t>
  </si>
  <si>
    <t>DNI 41326589</t>
  </si>
  <si>
    <t>NIELSEN, TOMAS AGUSTIN</t>
  </si>
  <si>
    <t>DNI 39211961</t>
  </si>
  <si>
    <t>MOLINA, GISELA SANDRA</t>
  </si>
  <si>
    <t>DNI 21963196</t>
  </si>
  <si>
    <t>MAZZEI, MARIA</t>
  </si>
  <si>
    <t>DNI 47388793</t>
  </si>
  <si>
    <t>MARCOS, ANGELINA JAZMÍN ITATÍ</t>
  </si>
  <si>
    <t>DNI 48367428</t>
  </si>
  <si>
    <t>MADERO, THIAGO JUAN MANUEL</t>
  </si>
  <si>
    <t>DNI 34977486</t>
  </si>
  <si>
    <t>MACHADO, GABRIELA CELINA</t>
  </si>
  <si>
    <t>DNI 48678815</t>
  </si>
  <si>
    <t>LÓPEZ, LUNA</t>
  </si>
  <si>
    <t>DNI 42823069</t>
  </si>
  <si>
    <t>LUCENA, ROCIO</t>
  </si>
  <si>
    <t>DNI 44161105</t>
  </si>
  <si>
    <t>LESCANO,  ERIKA ROMINA</t>
  </si>
  <si>
    <t>DNI 46910973</t>
  </si>
  <si>
    <t>LARES, LAYLA TAIS</t>
  </si>
  <si>
    <t>DNI 30218183</t>
  </si>
  <si>
    <t>LAGOS, AGUSTIN PEDRO</t>
  </si>
  <si>
    <t>DNI 34304174</t>
  </si>
  <si>
    <t>IRIONDO, EXEQUIEL NAHUEL</t>
  </si>
  <si>
    <t>DNI 45326763</t>
  </si>
  <si>
    <t>GRANDE, ROCIO BELÉN</t>
  </si>
  <si>
    <t>DNI 48522571</t>
  </si>
  <si>
    <t>FERNÁNDEZ, VICTORIA</t>
  </si>
  <si>
    <t>DNI 42043297</t>
  </si>
  <si>
    <t>FALCÓN, CANDELA</t>
  </si>
  <si>
    <t>DNI 46213762</t>
  </si>
  <si>
    <t>DOLZ DOVAL, CHARO</t>
  </si>
  <si>
    <t>DNI 44129019</t>
  </si>
  <si>
    <t>DIAZ, BIANCA</t>
  </si>
  <si>
    <t>DNI 44362693</t>
  </si>
  <si>
    <t>DEBEZA, MALENA</t>
  </si>
  <si>
    <t>DNI 47698983</t>
  </si>
  <si>
    <t>DAQUILA, DELFINA</t>
  </si>
  <si>
    <t>DNI 43950871</t>
  </si>
  <si>
    <t>CORREGIDOR, AGUSTINA NATIVIDAD</t>
  </si>
  <si>
    <t>DNI 45306206</t>
  </si>
  <si>
    <t>COCERES, VICTORIA ILIANA</t>
  </si>
  <si>
    <t>DNI 41258395</t>
  </si>
  <si>
    <t>CELASCO, AYLEN</t>
  </si>
  <si>
    <t>DNI 45896373</t>
  </si>
  <si>
    <t>BORECKI, JULIETA BELEN</t>
  </si>
  <si>
    <t>DNI 47099853</t>
  </si>
  <si>
    <t>BONVINO, LUCILA</t>
  </si>
  <si>
    <t>DNI 47058938</t>
  </si>
  <si>
    <t>ALVAREZ, CANDELA CATALINA</t>
  </si>
  <si>
    <t>DNI 38787074</t>
  </si>
  <si>
    <t>ALONSO, ELIANA BELÉN</t>
  </si>
  <si>
    <t>PAS 762312311</t>
  </si>
  <si>
    <t>AKSENOV, VICTOR</t>
  </si>
  <si>
    <t>DNI 46915413</t>
  </si>
  <si>
    <t>ACOSTA, ALMA BERENICE</t>
  </si>
  <si>
    <t>DNI 37210486</t>
  </si>
  <si>
    <t>VICENTIN, SHEILA</t>
  </si>
  <si>
    <t>DNI 45924519</t>
  </si>
  <si>
    <t>SOSA, CAMILA NICOLE</t>
  </si>
  <si>
    <t>DNI 38324206</t>
  </si>
  <si>
    <t>SACCONE, NATALIA GABRIELA</t>
  </si>
  <si>
    <t>DNI 42200646</t>
  </si>
  <si>
    <t>ROVELLI, CHIARA</t>
  </si>
  <si>
    <t>DNI 45076949</t>
  </si>
  <si>
    <t>RAMIREZ, ROCIO SOLEDAD</t>
  </si>
  <si>
    <t>DNI 94317556</t>
  </si>
  <si>
    <t>ORTEGA TOROSSI, JAVIER MANUEL</t>
  </si>
  <si>
    <t>DNI 44998599</t>
  </si>
  <si>
    <t>NERO, MARÍA BELÉN</t>
  </si>
  <si>
    <t>DNI 36204762</t>
  </si>
  <si>
    <t>LAVERGNE, CIELO</t>
  </si>
  <si>
    <t>DNI 94940597</t>
  </si>
  <si>
    <t>IWANCZUK, BRUNO</t>
  </si>
  <si>
    <t>DNI 43919448</t>
  </si>
  <si>
    <t>HAYARDE, BRISA</t>
  </si>
  <si>
    <t>DNI 38355604</t>
  </si>
  <si>
    <t>GONZÁLEZ, ANA PAULA</t>
  </si>
  <si>
    <t>DNI 47189082</t>
  </si>
  <si>
    <t>GIUDICE SOTO, LUCA</t>
  </si>
  <si>
    <t>DNI 48461358</t>
  </si>
  <si>
    <t>GALLARDO, ADRIANA JAZMÍN</t>
  </si>
  <si>
    <t>DNI 42294708</t>
  </si>
  <si>
    <t>GAITÁN, LEANDRO</t>
  </si>
  <si>
    <t>DNI 46498197</t>
  </si>
  <si>
    <t>FIGUEROA SÁNCHEZ, CAMILA AYLEN</t>
  </si>
  <si>
    <t>DNI 43444132</t>
  </si>
  <si>
    <t>FERNÁNDEZ, CELESTE</t>
  </si>
  <si>
    <t>DNI 42544020</t>
  </si>
  <si>
    <t>CRISTALDO, PATRICIA</t>
  </si>
  <si>
    <t>DNI 47570485</t>
  </si>
  <si>
    <t>DNI 40426467</t>
  </si>
  <si>
    <t>ARIAS, FLORENCIA</t>
  </si>
  <si>
    <t>DNI 46960114</t>
  </si>
  <si>
    <t>AGUIRREZABAL, JOAQUIN</t>
  </si>
  <si>
    <t>DNI 35148552</t>
  </si>
  <si>
    <t>AGUINSKY PRADO, NASHA LUCIANA</t>
  </si>
  <si>
    <t>DNI 19144015</t>
  </si>
  <si>
    <t>ABURIALA NUHA K M</t>
  </si>
  <si>
    <t>MAMONE, CAMILA</t>
  </si>
  <si>
    <t>ANTHONY, MAXIM</t>
  </si>
  <si>
    <t>Aus</t>
  </si>
  <si>
    <t>eximido</t>
  </si>
  <si>
    <t>No rinde oral</t>
  </si>
  <si>
    <t>Inglés
Escrito</t>
  </si>
  <si>
    <t>Inglés
Oral</t>
  </si>
  <si>
    <t>Total
Inglés</t>
  </si>
  <si>
    <t>NO INGRESÓ</t>
  </si>
  <si>
    <t>INGRESÓ</t>
  </si>
  <si>
    <t>Resultado</t>
  </si>
  <si>
    <t>APROBADO</t>
  </si>
  <si>
    <t>INGRESO PARCIAL</t>
  </si>
  <si>
    <t>DNI 43442788</t>
  </si>
  <si>
    <t>Español para Extranjero</t>
  </si>
  <si>
    <t>Profesorado en Inglés  - Retiro</t>
  </si>
  <si>
    <r>
      <t>"</t>
    </r>
    <r>
      <rPr>
        <b/>
        <sz val="14"/>
        <color rgb="FF000000"/>
        <rFont val="Arial"/>
        <family val="2"/>
      </rPr>
      <t xml:space="preserve">Los postulantes que vean  </t>
    </r>
    <r>
      <rPr>
        <b/>
        <sz val="14"/>
        <color theme="4"/>
        <rFont val="Arial"/>
        <family val="2"/>
      </rPr>
      <t xml:space="preserve">INGRESO PARCIAL </t>
    </r>
    <r>
      <rPr>
        <b/>
        <sz val="14"/>
        <color rgb="FF000000"/>
        <rFont val="Arial"/>
        <family val="2"/>
      </rPr>
      <t>junto a sus nombres podrán cursar las unidades curriculares del Campo de la Formación General y deberán asistir al Dispositivo de Acompañamiento para los nuevos ingresantes que obtuvieron menos de 40 puntos en el examen de ingreso."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</si>
</sst>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</font>
    <font>
      <sz val="11"/>
      <name val="Calibri"/>
      <family val="2"/>
    </font>
    <font>
      <sz val="14"/>
      <name val="Calibri"/>
      <family val="2"/>
    </font>
    <font>
      <b/>
      <sz val="14"/>
      <color rgb="FF0070C0"/>
      <name val="Calibri"/>
      <family val="2"/>
    </font>
    <font>
      <sz val="11"/>
      <color rgb="FF0070C0"/>
      <name val="Calibri"/>
      <family val="2"/>
    </font>
    <font>
      <sz val="10"/>
      <name val="Calibri"/>
      <family val="2"/>
    </font>
    <font>
      <sz val="11"/>
      <name val="Berlin Sans FB Demi"/>
      <family val="2"/>
    </font>
    <font>
      <sz val="28"/>
      <name val="Berlin Sans FB Demi"/>
      <family val="2"/>
    </font>
    <font>
      <b/>
      <sz val="28"/>
      <color theme="8"/>
      <name val="Berlin Sans FB Demi"/>
      <family val="2"/>
    </font>
    <font>
      <sz val="28"/>
      <color theme="8"/>
      <name val="Berlin Sans FB Demi"/>
      <family val="2"/>
    </font>
    <font>
      <sz val="14"/>
      <name val="Berlin Sans FB Demi"/>
      <family val="2"/>
    </font>
    <font>
      <sz val="14"/>
      <color rgb="FF0070C0"/>
      <name val="Berlin Sans FB Demi"/>
      <family val="2"/>
    </font>
    <font>
      <sz val="10"/>
      <name val="Berlin Sans FB Demi"/>
      <family val="2"/>
    </font>
    <font>
      <b/>
      <sz val="28"/>
      <color theme="3" tint="0.39997558519241921"/>
      <name val="Estrangelo Edessa"/>
      <family val="4"/>
    </font>
    <font>
      <b/>
      <sz val="11"/>
      <color theme="3" tint="0.39997558519241921"/>
      <name val="Estrangelo Edessa"/>
      <family val="4"/>
    </font>
    <font>
      <b/>
      <sz val="14"/>
      <color theme="3" tint="0.39997558519241921"/>
      <name val="Estrangelo Edessa"/>
      <family val="4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Calibri"/>
      <family val="2"/>
    </font>
    <font>
      <b/>
      <sz val="14"/>
      <color theme="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4CC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4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1"/>
  <sheetViews>
    <sheetView tabSelected="1" workbookViewId="0">
      <selection activeCell="J7" sqref="J7"/>
    </sheetView>
  </sheetViews>
  <sheetFormatPr baseColWidth="10" defaultRowHeight="15.75" x14ac:dyDescent="0.3"/>
  <cols>
    <col min="1" max="1" width="6.7109375" style="1" customWidth="1"/>
    <col min="2" max="2" width="33.42578125" style="1" customWidth="1"/>
    <col min="3" max="3" width="16" style="2" customWidth="1"/>
    <col min="4" max="4" width="11.7109375" style="1" customWidth="1"/>
    <col min="5" max="5" width="17.42578125" style="1" customWidth="1"/>
    <col min="6" max="6" width="10.85546875" style="11" customWidth="1"/>
    <col min="7" max="7" width="16.140625" style="13" customWidth="1"/>
    <col min="8" max="8" width="27.7109375" style="34" customWidth="1"/>
    <col min="9" max="16384" width="11.42578125" style="1"/>
  </cols>
  <sheetData>
    <row r="1" spans="1:8" s="17" customFormat="1" ht="37.5" x14ac:dyDescent="0.25">
      <c r="A1" s="16"/>
      <c r="B1" s="20" t="s">
        <v>390</v>
      </c>
      <c r="C1" s="16"/>
      <c r="D1" s="16"/>
      <c r="E1" s="18"/>
      <c r="F1" s="16"/>
      <c r="G1" s="19"/>
      <c r="H1" s="33"/>
    </row>
    <row r="2" spans="1:8" ht="76.5" customHeight="1" thickBot="1" x14ac:dyDescent="0.3">
      <c r="A2" s="38" t="s">
        <v>391</v>
      </c>
      <c r="B2" s="39"/>
      <c r="C2" s="39"/>
      <c r="D2" s="39"/>
      <c r="E2" s="39"/>
      <c r="F2" s="39"/>
      <c r="G2" s="39"/>
      <c r="H2" s="39"/>
    </row>
    <row r="3" spans="1:8" s="21" customFormat="1" ht="36.75" thickBot="1" x14ac:dyDescent="0.25">
      <c r="A3" s="27"/>
      <c r="B3" s="28" t="s">
        <v>0</v>
      </c>
      <c r="C3" s="29" t="s">
        <v>1</v>
      </c>
      <c r="D3" s="30" t="s">
        <v>380</v>
      </c>
      <c r="E3" s="30" t="s">
        <v>381</v>
      </c>
      <c r="F3" s="31" t="s">
        <v>382</v>
      </c>
      <c r="G3" s="32" t="s">
        <v>389</v>
      </c>
      <c r="H3" s="35" t="s">
        <v>385</v>
      </c>
    </row>
    <row r="4" spans="1:8" s="4" customFormat="1" ht="22.5" customHeight="1" x14ac:dyDescent="0.25">
      <c r="A4" s="22">
        <v>1</v>
      </c>
      <c r="B4" s="23" t="s">
        <v>374</v>
      </c>
      <c r="C4" s="22" t="s">
        <v>373</v>
      </c>
      <c r="D4" s="24">
        <v>24</v>
      </c>
      <c r="E4" s="24">
        <v>28</v>
      </c>
      <c r="F4" s="25">
        <f t="shared" ref="F4:F12" si="0">SUM(D4:E4)</f>
        <v>52</v>
      </c>
      <c r="G4" s="26" t="s">
        <v>386</v>
      </c>
      <c r="H4" s="36" t="s">
        <v>384</v>
      </c>
    </row>
    <row r="5" spans="1:8" s="4" customFormat="1" ht="22.5" customHeight="1" x14ac:dyDescent="0.25">
      <c r="A5" s="3">
        <v>2</v>
      </c>
      <c r="B5" s="5" t="s">
        <v>331</v>
      </c>
      <c r="C5" s="3" t="s">
        <v>330</v>
      </c>
      <c r="D5" s="7">
        <v>27</v>
      </c>
      <c r="E5" s="7">
        <v>22</v>
      </c>
      <c r="F5" s="9">
        <f t="shared" si="0"/>
        <v>49</v>
      </c>
      <c r="G5" s="14"/>
      <c r="H5" s="37" t="s">
        <v>384</v>
      </c>
    </row>
    <row r="6" spans="1:8" s="4" customFormat="1" ht="22.5" customHeight="1" x14ac:dyDescent="0.25">
      <c r="A6" s="3">
        <v>4</v>
      </c>
      <c r="B6" s="5" t="s">
        <v>2</v>
      </c>
      <c r="C6" s="3" t="s">
        <v>3</v>
      </c>
      <c r="D6" s="7">
        <v>37</v>
      </c>
      <c r="E6" s="7">
        <v>30</v>
      </c>
      <c r="F6" s="9">
        <f t="shared" si="0"/>
        <v>67</v>
      </c>
      <c r="G6" s="14"/>
      <c r="H6" s="37" t="s">
        <v>384</v>
      </c>
    </row>
    <row r="7" spans="1:8" s="4" customFormat="1" ht="22.5" customHeight="1" x14ac:dyDescent="0.25">
      <c r="A7" s="3">
        <v>6</v>
      </c>
      <c r="B7" s="5" t="s">
        <v>372</v>
      </c>
      <c r="C7" s="3" t="s">
        <v>371</v>
      </c>
      <c r="D7" s="7">
        <v>30</v>
      </c>
      <c r="E7" s="7">
        <v>22</v>
      </c>
      <c r="F7" s="9">
        <f t="shared" si="0"/>
        <v>52</v>
      </c>
      <c r="G7" s="14"/>
      <c r="H7" s="37" t="s">
        <v>384</v>
      </c>
    </row>
    <row r="8" spans="1:8" s="4" customFormat="1" ht="22.5" customHeight="1" x14ac:dyDescent="0.25">
      <c r="A8" s="3">
        <v>8</v>
      </c>
      <c r="B8" s="5" t="s">
        <v>370</v>
      </c>
      <c r="C8" s="3" t="s">
        <v>369</v>
      </c>
      <c r="D8" s="7">
        <v>27</v>
      </c>
      <c r="E8" s="7">
        <v>23</v>
      </c>
      <c r="F8" s="9">
        <f t="shared" si="0"/>
        <v>50</v>
      </c>
      <c r="G8" s="14"/>
      <c r="H8" s="37" t="s">
        <v>384</v>
      </c>
    </row>
    <row r="9" spans="1:8" s="4" customFormat="1" ht="22.5" customHeight="1" x14ac:dyDescent="0.25">
      <c r="A9" s="3">
        <v>9</v>
      </c>
      <c r="B9" s="5" t="s">
        <v>329</v>
      </c>
      <c r="C9" s="3" t="s">
        <v>328</v>
      </c>
      <c r="D9" s="7">
        <v>38.5</v>
      </c>
      <c r="E9" s="7">
        <v>29</v>
      </c>
      <c r="F9" s="9">
        <f t="shared" si="0"/>
        <v>67.5</v>
      </c>
      <c r="G9" s="12" t="s">
        <v>386</v>
      </c>
      <c r="H9" s="37" t="s">
        <v>384</v>
      </c>
    </row>
    <row r="10" spans="1:8" s="4" customFormat="1" ht="22.5" customHeight="1" x14ac:dyDescent="0.25">
      <c r="A10" s="3">
        <v>17</v>
      </c>
      <c r="B10" s="5" t="s">
        <v>4</v>
      </c>
      <c r="C10" s="3" t="s">
        <v>5</v>
      </c>
      <c r="D10" s="7">
        <v>39</v>
      </c>
      <c r="E10" s="7">
        <v>18</v>
      </c>
      <c r="F10" s="9">
        <f t="shared" si="0"/>
        <v>57</v>
      </c>
      <c r="G10" s="14"/>
      <c r="H10" s="37" t="s">
        <v>384</v>
      </c>
    </row>
    <row r="11" spans="1:8" s="4" customFormat="1" ht="22.5" customHeight="1" x14ac:dyDescent="0.25">
      <c r="A11" s="3">
        <v>18</v>
      </c>
      <c r="B11" s="5" t="s">
        <v>327</v>
      </c>
      <c r="C11" s="3" t="s">
        <v>326</v>
      </c>
      <c r="D11" s="7">
        <v>35.5</v>
      </c>
      <c r="E11" s="7">
        <v>15</v>
      </c>
      <c r="F11" s="9">
        <f t="shared" si="0"/>
        <v>50.5</v>
      </c>
      <c r="G11" s="14"/>
      <c r="H11" s="37" t="s">
        <v>384</v>
      </c>
    </row>
    <row r="12" spans="1:8" s="4" customFormat="1" ht="22.5" customHeight="1" x14ac:dyDescent="0.25">
      <c r="A12" s="3">
        <v>19</v>
      </c>
      <c r="B12" s="5" t="s">
        <v>6</v>
      </c>
      <c r="C12" s="3" t="s">
        <v>7</v>
      </c>
      <c r="D12" s="7">
        <v>36.5</v>
      </c>
      <c r="E12" s="7">
        <v>25</v>
      </c>
      <c r="F12" s="9">
        <f t="shared" si="0"/>
        <v>61.5</v>
      </c>
      <c r="G12" s="14"/>
      <c r="H12" s="37" t="s">
        <v>384</v>
      </c>
    </row>
    <row r="13" spans="1:8" s="4" customFormat="1" ht="22.5" customHeight="1" x14ac:dyDescent="0.25">
      <c r="A13" s="3">
        <v>22</v>
      </c>
      <c r="B13" s="5" t="s">
        <v>177</v>
      </c>
      <c r="C13" s="3" t="s">
        <v>178</v>
      </c>
      <c r="D13" s="3" t="s">
        <v>378</v>
      </c>
      <c r="E13" s="3" t="s">
        <v>378</v>
      </c>
      <c r="F13" s="8" t="s">
        <v>378</v>
      </c>
      <c r="G13" s="12"/>
      <c r="H13" s="37" t="s">
        <v>384</v>
      </c>
    </row>
    <row r="14" spans="1:8" s="4" customFormat="1" ht="22.5" customHeight="1" x14ac:dyDescent="0.25">
      <c r="A14" s="3">
        <v>26</v>
      </c>
      <c r="B14" s="5" t="s">
        <v>325</v>
      </c>
      <c r="C14" s="3" t="s">
        <v>324</v>
      </c>
      <c r="D14" s="7">
        <v>19</v>
      </c>
      <c r="E14" s="7">
        <v>17</v>
      </c>
      <c r="F14" s="9">
        <f t="shared" ref="F14:F20" si="1">SUM(D14:E14)</f>
        <v>36</v>
      </c>
      <c r="G14" s="14"/>
      <c r="H14" s="37" t="s">
        <v>387</v>
      </c>
    </row>
    <row r="15" spans="1:8" s="4" customFormat="1" ht="22.5" customHeight="1" x14ac:dyDescent="0.25">
      <c r="A15" s="3">
        <v>31</v>
      </c>
      <c r="B15" s="5" t="s">
        <v>179</v>
      </c>
      <c r="C15" s="3" t="s">
        <v>180</v>
      </c>
      <c r="D15" s="7">
        <v>31.5</v>
      </c>
      <c r="E15" s="7">
        <v>11</v>
      </c>
      <c r="F15" s="9">
        <f t="shared" si="1"/>
        <v>42.5</v>
      </c>
      <c r="G15" s="14"/>
      <c r="H15" s="37" t="s">
        <v>384</v>
      </c>
    </row>
    <row r="16" spans="1:8" s="4" customFormat="1" ht="22.5" customHeight="1" x14ac:dyDescent="0.25">
      <c r="A16" s="3">
        <v>33</v>
      </c>
      <c r="B16" s="5" t="s">
        <v>376</v>
      </c>
      <c r="C16" s="3" t="s">
        <v>8</v>
      </c>
      <c r="D16" s="7">
        <v>35.5</v>
      </c>
      <c r="E16" s="7">
        <v>30</v>
      </c>
      <c r="F16" s="9">
        <f t="shared" si="1"/>
        <v>65.5</v>
      </c>
      <c r="G16" s="14"/>
      <c r="H16" s="37" t="s">
        <v>384</v>
      </c>
    </row>
    <row r="17" spans="1:8" s="4" customFormat="1" ht="22.5" customHeight="1" x14ac:dyDescent="0.25">
      <c r="A17" s="3">
        <v>39</v>
      </c>
      <c r="B17" s="5" t="s">
        <v>9</v>
      </c>
      <c r="C17" s="3" t="s">
        <v>10</v>
      </c>
      <c r="D17" s="7">
        <v>22</v>
      </c>
      <c r="E17" s="7">
        <v>14</v>
      </c>
      <c r="F17" s="9">
        <f t="shared" si="1"/>
        <v>36</v>
      </c>
      <c r="G17" s="14"/>
      <c r="H17" s="37" t="s">
        <v>387</v>
      </c>
    </row>
    <row r="18" spans="1:8" s="4" customFormat="1" ht="22.5" customHeight="1" x14ac:dyDescent="0.25">
      <c r="A18" s="3">
        <v>41</v>
      </c>
      <c r="B18" s="5" t="s">
        <v>368</v>
      </c>
      <c r="C18" s="3" t="s">
        <v>367</v>
      </c>
      <c r="D18" s="7">
        <v>24</v>
      </c>
      <c r="E18" s="7">
        <v>9</v>
      </c>
      <c r="F18" s="9">
        <f t="shared" si="1"/>
        <v>33</v>
      </c>
      <c r="G18" s="14"/>
      <c r="H18" s="37" t="s">
        <v>387</v>
      </c>
    </row>
    <row r="19" spans="1:8" s="4" customFormat="1" ht="22.5" customHeight="1" x14ac:dyDescent="0.25">
      <c r="A19" s="3">
        <v>49</v>
      </c>
      <c r="B19" s="5" t="s">
        <v>11</v>
      </c>
      <c r="C19" s="3" t="s">
        <v>12</v>
      </c>
      <c r="D19" s="7">
        <v>37.5</v>
      </c>
      <c r="E19" s="7">
        <v>28</v>
      </c>
      <c r="F19" s="9">
        <f t="shared" si="1"/>
        <v>65.5</v>
      </c>
      <c r="G19" s="14"/>
      <c r="H19" s="37" t="s">
        <v>384</v>
      </c>
    </row>
    <row r="20" spans="1:8" s="4" customFormat="1" ht="22.5" customHeight="1" x14ac:dyDescent="0.25">
      <c r="A20" s="3">
        <v>56</v>
      </c>
      <c r="B20" s="5" t="s">
        <v>13</v>
      </c>
      <c r="C20" s="3" t="s">
        <v>14</v>
      </c>
      <c r="D20" s="6" t="s">
        <v>377</v>
      </c>
      <c r="E20" s="6" t="s">
        <v>379</v>
      </c>
      <c r="F20" s="10">
        <f t="shared" si="1"/>
        <v>0</v>
      </c>
      <c r="G20" s="15"/>
      <c r="H20" s="37" t="s">
        <v>383</v>
      </c>
    </row>
    <row r="21" spans="1:8" s="4" customFormat="1" ht="22.5" customHeight="1" x14ac:dyDescent="0.25">
      <c r="A21" s="3">
        <v>60</v>
      </c>
      <c r="B21" s="5" t="s">
        <v>15</v>
      </c>
      <c r="C21" s="3" t="s">
        <v>16</v>
      </c>
      <c r="D21" s="3" t="s">
        <v>378</v>
      </c>
      <c r="E21" s="3" t="s">
        <v>378</v>
      </c>
      <c r="F21" s="8" t="s">
        <v>378</v>
      </c>
      <c r="G21" s="12"/>
      <c r="H21" s="37" t="s">
        <v>384</v>
      </c>
    </row>
    <row r="22" spans="1:8" s="4" customFormat="1" ht="22.5" customHeight="1" x14ac:dyDescent="0.25">
      <c r="A22" s="3">
        <v>61</v>
      </c>
      <c r="B22" s="5" t="s">
        <v>17</v>
      </c>
      <c r="C22" s="3" t="s">
        <v>18</v>
      </c>
      <c r="D22" s="7">
        <v>20.5</v>
      </c>
      <c r="E22" s="7">
        <v>15</v>
      </c>
      <c r="F22" s="9">
        <f t="shared" ref="F22:F29" si="2">SUM(D22:E22)</f>
        <v>35.5</v>
      </c>
      <c r="G22" s="14"/>
      <c r="H22" s="37" t="s">
        <v>387</v>
      </c>
    </row>
    <row r="23" spans="1:8" s="4" customFormat="1" ht="22.5" customHeight="1" x14ac:dyDescent="0.25">
      <c r="A23" s="3">
        <v>66</v>
      </c>
      <c r="B23" s="5" t="s">
        <v>19</v>
      </c>
      <c r="C23" s="3" t="s">
        <v>20</v>
      </c>
      <c r="D23" s="7">
        <v>26.5</v>
      </c>
      <c r="E23" s="7">
        <v>23</v>
      </c>
      <c r="F23" s="9">
        <f t="shared" si="2"/>
        <v>49.5</v>
      </c>
      <c r="G23" s="14"/>
      <c r="H23" s="37" t="s">
        <v>384</v>
      </c>
    </row>
    <row r="24" spans="1:8" s="4" customFormat="1" ht="22.5" customHeight="1" x14ac:dyDescent="0.25">
      <c r="A24" s="3">
        <v>67</v>
      </c>
      <c r="B24" s="5" t="s">
        <v>21</v>
      </c>
      <c r="C24" s="3" t="s">
        <v>22</v>
      </c>
      <c r="D24" s="7">
        <v>37.5</v>
      </c>
      <c r="E24" s="7">
        <v>24</v>
      </c>
      <c r="F24" s="9">
        <f t="shared" si="2"/>
        <v>61.5</v>
      </c>
      <c r="G24" s="14"/>
      <c r="H24" s="37" t="s">
        <v>384</v>
      </c>
    </row>
    <row r="25" spans="1:8" s="4" customFormat="1" ht="22.5" customHeight="1" x14ac:dyDescent="0.25">
      <c r="A25" s="3">
        <v>68</v>
      </c>
      <c r="B25" s="5" t="s">
        <v>23</v>
      </c>
      <c r="C25" s="3" t="s">
        <v>24</v>
      </c>
      <c r="D25" s="6" t="s">
        <v>377</v>
      </c>
      <c r="E25" s="6" t="s">
        <v>379</v>
      </c>
      <c r="F25" s="10">
        <f t="shared" si="2"/>
        <v>0</v>
      </c>
      <c r="G25" s="15"/>
      <c r="H25" s="37" t="s">
        <v>383</v>
      </c>
    </row>
    <row r="26" spans="1:8" s="4" customFormat="1" ht="22.5" customHeight="1" x14ac:dyDescent="0.25">
      <c r="A26" s="3">
        <v>69</v>
      </c>
      <c r="B26" s="5" t="s">
        <v>323</v>
      </c>
      <c r="C26" s="3" t="s">
        <v>322</v>
      </c>
      <c r="D26" s="7">
        <v>38.5</v>
      </c>
      <c r="E26" s="7">
        <v>28</v>
      </c>
      <c r="F26" s="9">
        <f t="shared" si="2"/>
        <v>66.5</v>
      </c>
      <c r="G26" s="14"/>
      <c r="H26" s="37" t="s">
        <v>384</v>
      </c>
    </row>
    <row r="27" spans="1:8" s="4" customFormat="1" ht="22.5" customHeight="1" x14ac:dyDescent="0.25">
      <c r="A27" s="3">
        <v>71</v>
      </c>
      <c r="B27" s="5" t="s">
        <v>25</v>
      </c>
      <c r="C27" s="3" t="s">
        <v>26</v>
      </c>
      <c r="D27" s="6" t="s">
        <v>377</v>
      </c>
      <c r="E27" s="6" t="s">
        <v>379</v>
      </c>
      <c r="F27" s="10">
        <f t="shared" si="2"/>
        <v>0</v>
      </c>
      <c r="G27" s="15"/>
      <c r="H27" s="37" t="s">
        <v>383</v>
      </c>
    </row>
    <row r="28" spans="1:8" s="4" customFormat="1" ht="22.5" customHeight="1" x14ac:dyDescent="0.25">
      <c r="A28" s="3">
        <v>73</v>
      </c>
      <c r="B28" s="5" t="s">
        <v>321</v>
      </c>
      <c r="C28" s="3" t="s">
        <v>320</v>
      </c>
      <c r="D28" s="7">
        <v>39</v>
      </c>
      <c r="E28" s="7">
        <v>25</v>
      </c>
      <c r="F28" s="9">
        <f t="shared" si="2"/>
        <v>64</v>
      </c>
      <c r="G28" s="14"/>
      <c r="H28" s="37" t="s">
        <v>384</v>
      </c>
    </row>
    <row r="29" spans="1:8" s="4" customFormat="1" ht="22.5" customHeight="1" x14ac:dyDescent="0.25">
      <c r="A29" s="3">
        <v>74</v>
      </c>
      <c r="B29" s="5" t="s">
        <v>27</v>
      </c>
      <c r="C29" s="3" t="s">
        <v>28</v>
      </c>
      <c r="D29" s="6" t="s">
        <v>377</v>
      </c>
      <c r="E29" s="6" t="s">
        <v>379</v>
      </c>
      <c r="F29" s="10">
        <f t="shared" si="2"/>
        <v>0</v>
      </c>
      <c r="G29" s="15"/>
      <c r="H29" s="37" t="s">
        <v>383</v>
      </c>
    </row>
    <row r="30" spans="1:8" s="4" customFormat="1" ht="22.5" customHeight="1" x14ac:dyDescent="0.25">
      <c r="A30" s="3">
        <v>78</v>
      </c>
      <c r="B30" s="5" t="s">
        <v>181</v>
      </c>
      <c r="C30" s="3" t="s">
        <v>182</v>
      </c>
      <c r="D30" s="3" t="s">
        <v>378</v>
      </c>
      <c r="E30" s="3" t="s">
        <v>378</v>
      </c>
      <c r="F30" s="8" t="s">
        <v>378</v>
      </c>
      <c r="G30" s="12"/>
      <c r="H30" s="37" t="s">
        <v>384</v>
      </c>
    </row>
    <row r="31" spans="1:8" s="4" customFormat="1" ht="22.5" customHeight="1" x14ac:dyDescent="0.25">
      <c r="A31" s="3">
        <v>87</v>
      </c>
      <c r="B31" s="5" t="s">
        <v>29</v>
      </c>
      <c r="C31" s="3" t="s">
        <v>30</v>
      </c>
      <c r="D31" s="3" t="s">
        <v>378</v>
      </c>
      <c r="E31" s="3" t="s">
        <v>378</v>
      </c>
      <c r="F31" s="8" t="s">
        <v>378</v>
      </c>
      <c r="G31" s="12"/>
      <c r="H31" s="37" t="s">
        <v>384</v>
      </c>
    </row>
    <row r="32" spans="1:8" s="4" customFormat="1" ht="22.5" customHeight="1" x14ac:dyDescent="0.25">
      <c r="A32" s="3">
        <v>89</v>
      </c>
      <c r="B32" s="5" t="s">
        <v>183</v>
      </c>
      <c r="C32" s="3" t="s">
        <v>184</v>
      </c>
      <c r="D32" s="6" t="s">
        <v>377</v>
      </c>
      <c r="E32" s="6" t="s">
        <v>379</v>
      </c>
      <c r="F32" s="10">
        <f>SUM(D32:E32)</f>
        <v>0</v>
      </c>
      <c r="G32" s="15"/>
      <c r="H32" s="37" t="s">
        <v>383</v>
      </c>
    </row>
    <row r="33" spans="1:8" s="4" customFormat="1" ht="22.5" customHeight="1" x14ac:dyDescent="0.25">
      <c r="A33" s="3">
        <v>94</v>
      </c>
      <c r="B33" s="5" t="s">
        <v>31</v>
      </c>
      <c r="C33" s="3" t="s">
        <v>32</v>
      </c>
      <c r="D33" s="7">
        <v>38</v>
      </c>
      <c r="E33" s="7">
        <v>24</v>
      </c>
      <c r="F33" s="9">
        <f>SUM(D33:E33)</f>
        <v>62</v>
      </c>
      <c r="G33" s="14"/>
      <c r="H33" s="37" t="s">
        <v>384</v>
      </c>
    </row>
    <row r="34" spans="1:8" s="4" customFormat="1" ht="22.5" customHeight="1" x14ac:dyDescent="0.25">
      <c r="A34" s="3">
        <v>103</v>
      </c>
      <c r="B34" s="5" t="s">
        <v>185</v>
      </c>
      <c r="C34" s="3" t="s">
        <v>186</v>
      </c>
      <c r="D34" s="7">
        <v>33.5</v>
      </c>
      <c r="E34" s="7">
        <v>19</v>
      </c>
      <c r="F34" s="9">
        <f>SUM(D34:E34)</f>
        <v>52.5</v>
      </c>
      <c r="G34" s="14"/>
      <c r="H34" s="37" t="s">
        <v>384</v>
      </c>
    </row>
    <row r="35" spans="1:8" s="4" customFormat="1" ht="22.5" customHeight="1" x14ac:dyDescent="0.25">
      <c r="A35" s="3">
        <v>104</v>
      </c>
      <c r="B35" s="5" t="s">
        <v>187</v>
      </c>
      <c r="C35" s="3" t="s">
        <v>188</v>
      </c>
      <c r="D35" s="7">
        <v>30.5</v>
      </c>
      <c r="E35" s="7">
        <v>23</v>
      </c>
      <c r="F35" s="9">
        <f>SUM(D35:E35)</f>
        <v>53.5</v>
      </c>
      <c r="G35" s="14"/>
      <c r="H35" s="37" t="s">
        <v>384</v>
      </c>
    </row>
    <row r="36" spans="1:8" s="4" customFormat="1" ht="22.5" customHeight="1" x14ac:dyDescent="0.25">
      <c r="A36" s="3">
        <v>106</v>
      </c>
      <c r="B36" s="5" t="s">
        <v>33</v>
      </c>
      <c r="C36" s="3" t="s">
        <v>34</v>
      </c>
      <c r="D36" s="7">
        <v>36</v>
      </c>
      <c r="E36" s="7">
        <v>29</v>
      </c>
      <c r="F36" s="9">
        <f>SUM(D36:E36)</f>
        <v>65</v>
      </c>
      <c r="G36" s="14"/>
      <c r="H36" s="37" t="s">
        <v>384</v>
      </c>
    </row>
    <row r="37" spans="1:8" s="4" customFormat="1" ht="22.5" customHeight="1" x14ac:dyDescent="0.25">
      <c r="A37" s="3">
        <v>109</v>
      </c>
      <c r="B37" s="5" t="s">
        <v>35</v>
      </c>
      <c r="C37" s="3" t="s">
        <v>36</v>
      </c>
      <c r="D37" s="3" t="s">
        <v>378</v>
      </c>
      <c r="E37" s="3" t="s">
        <v>378</v>
      </c>
      <c r="F37" s="8" t="s">
        <v>378</v>
      </c>
      <c r="G37" s="12"/>
      <c r="H37" s="37" t="s">
        <v>384</v>
      </c>
    </row>
    <row r="38" spans="1:8" s="4" customFormat="1" ht="22.5" customHeight="1" x14ac:dyDescent="0.25">
      <c r="A38" s="3">
        <v>110</v>
      </c>
      <c r="B38" s="5" t="s">
        <v>319</v>
      </c>
      <c r="C38" s="3" t="s">
        <v>318</v>
      </c>
      <c r="D38" s="3" t="s">
        <v>378</v>
      </c>
      <c r="E38" s="3" t="s">
        <v>378</v>
      </c>
      <c r="F38" s="8" t="s">
        <v>378</v>
      </c>
      <c r="G38" s="12"/>
      <c r="H38" s="37" t="s">
        <v>384</v>
      </c>
    </row>
    <row r="39" spans="1:8" s="4" customFormat="1" ht="22.5" customHeight="1" x14ac:dyDescent="0.25">
      <c r="A39" s="3">
        <v>112</v>
      </c>
      <c r="B39" s="5" t="s">
        <v>189</v>
      </c>
      <c r="C39" s="3" t="s">
        <v>190</v>
      </c>
      <c r="D39" s="7">
        <v>36.5</v>
      </c>
      <c r="E39" s="7">
        <v>28</v>
      </c>
      <c r="F39" s="9">
        <f>SUM(D39:E39)</f>
        <v>64.5</v>
      </c>
      <c r="G39" s="14"/>
      <c r="H39" s="37" t="s">
        <v>384</v>
      </c>
    </row>
    <row r="40" spans="1:8" s="4" customFormat="1" ht="22.5" customHeight="1" x14ac:dyDescent="0.25">
      <c r="A40" s="3">
        <v>113</v>
      </c>
      <c r="B40" s="5" t="s">
        <v>37</v>
      </c>
      <c r="C40" s="3" t="s">
        <v>38</v>
      </c>
      <c r="D40" s="3" t="s">
        <v>378</v>
      </c>
      <c r="E40" s="3" t="s">
        <v>378</v>
      </c>
      <c r="F40" s="8" t="s">
        <v>378</v>
      </c>
      <c r="G40" s="12"/>
      <c r="H40" s="37" t="s">
        <v>384</v>
      </c>
    </row>
    <row r="41" spans="1:8" s="4" customFormat="1" ht="22.5" customHeight="1" x14ac:dyDescent="0.25">
      <c r="A41" s="3">
        <v>115</v>
      </c>
      <c r="B41" s="5" t="s">
        <v>191</v>
      </c>
      <c r="C41" s="3" t="s">
        <v>192</v>
      </c>
      <c r="D41" s="7">
        <v>36</v>
      </c>
      <c r="E41" s="7">
        <v>30</v>
      </c>
      <c r="F41" s="9">
        <f>SUM(D41:E41)</f>
        <v>66</v>
      </c>
      <c r="G41" s="14"/>
      <c r="H41" s="37" t="s">
        <v>384</v>
      </c>
    </row>
    <row r="42" spans="1:8" s="4" customFormat="1" ht="22.5" customHeight="1" x14ac:dyDescent="0.25">
      <c r="A42" s="3">
        <v>116</v>
      </c>
      <c r="B42" s="5" t="s">
        <v>39</v>
      </c>
      <c r="C42" s="3" t="s">
        <v>40</v>
      </c>
      <c r="D42" s="6" t="s">
        <v>377</v>
      </c>
      <c r="E42" s="6" t="s">
        <v>379</v>
      </c>
      <c r="F42" s="10">
        <f>SUM(D42:E42)</f>
        <v>0</v>
      </c>
      <c r="G42" s="15"/>
      <c r="H42" s="37" t="s">
        <v>383</v>
      </c>
    </row>
    <row r="43" spans="1:8" s="4" customFormat="1" ht="22.5" customHeight="1" x14ac:dyDescent="0.25">
      <c r="A43" s="3">
        <v>117</v>
      </c>
      <c r="B43" s="5" t="s">
        <v>41</v>
      </c>
      <c r="C43" s="3" t="s">
        <v>42</v>
      </c>
      <c r="D43" s="7">
        <v>24.5</v>
      </c>
      <c r="E43" s="7">
        <v>5</v>
      </c>
      <c r="F43" s="9">
        <f>SUM(D43:E43)</f>
        <v>29.5</v>
      </c>
      <c r="G43" s="14"/>
      <c r="H43" s="37" t="s">
        <v>387</v>
      </c>
    </row>
    <row r="44" spans="1:8" s="4" customFormat="1" ht="22.5" customHeight="1" x14ac:dyDescent="0.25">
      <c r="A44" s="3">
        <v>118</v>
      </c>
      <c r="B44" s="5" t="s">
        <v>43</v>
      </c>
      <c r="C44" s="3" t="s">
        <v>44</v>
      </c>
      <c r="D44" s="7">
        <v>16.5</v>
      </c>
      <c r="E44" s="7">
        <v>16</v>
      </c>
      <c r="F44" s="9">
        <f>SUM(D44:E44)</f>
        <v>32.5</v>
      </c>
      <c r="G44" s="14"/>
      <c r="H44" s="37" t="s">
        <v>387</v>
      </c>
    </row>
    <row r="45" spans="1:8" s="4" customFormat="1" ht="22.5" customHeight="1" x14ac:dyDescent="0.25">
      <c r="A45" s="3">
        <v>120</v>
      </c>
      <c r="B45" s="5" t="s">
        <v>317</v>
      </c>
      <c r="C45" s="3" t="s">
        <v>316</v>
      </c>
      <c r="D45" s="7">
        <v>30</v>
      </c>
      <c r="E45" s="7">
        <v>27</v>
      </c>
      <c r="F45" s="9">
        <f>SUM(D45:E45)</f>
        <v>57</v>
      </c>
      <c r="G45" s="14"/>
      <c r="H45" s="37" t="s">
        <v>384</v>
      </c>
    </row>
    <row r="46" spans="1:8" s="4" customFormat="1" ht="22.5" customHeight="1" x14ac:dyDescent="0.25">
      <c r="A46" s="3">
        <v>127</v>
      </c>
      <c r="B46" s="5" t="s">
        <v>45</v>
      </c>
      <c r="C46" s="3" t="s">
        <v>46</v>
      </c>
      <c r="D46" s="3" t="s">
        <v>378</v>
      </c>
      <c r="E46" s="3" t="s">
        <v>378</v>
      </c>
      <c r="F46" s="8" t="s">
        <v>378</v>
      </c>
      <c r="G46" s="12"/>
      <c r="H46" s="37" t="s">
        <v>384</v>
      </c>
    </row>
    <row r="47" spans="1:8" s="4" customFormat="1" ht="22.5" customHeight="1" x14ac:dyDescent="0.25">
      <c r="A47" s="3">
        <v>128</v>
      </c>
      <c r="B47" s="5" t="s">
        <v>51</v>
      </c>
      <c r="C47" s="3" t="s">
        <v>52</v>
      </c>
      <c r="D47" s="7">
        <v>24</v>
      </c>
      <c r="E47" s="7">
        <v>29</v>
      </c>
      <c r="F47" s="9">
        <f t="shared" ref="F47:F52" si="3">SUM(D47:E47)</f>
        <v>53</v>
      </c>
      <c r="G47" s="14"/>
      <c r="H47" s="37" t="s">
        <v>384</v>
      </c>
    </row>
    <row r="48" spans="1:8" s="4" customFormat="1" ht="22.5" customHeight="1" x14ac:dyDescent="0.25">
      <c r="A48" s="3">
        <v>129</v>
      </c>
      <c r="B48" s="5" t="s">
        <v>193</v>
      </c>
      <c r="C48" s="3" t="s">
        <v>194</v>
      </c>
      <c r="D48" s="7">
        <v>34</v>
      </c>
      <c r="E48" s="7">
        <v>27</v>
      </c>
      <c r="F48" s="9">
        <f t="shared" si="3"/>
        <v>61</v>
      </c>
      <c r="G48" s="14"/>
      <c r="H48" s="37" t="s">
        <v>384</v>
      </c>
    </row>
    <row r="49" spans="1:8" s="4" customFormat="1" ht="22.5" customHeight="1" x14ac:dyDescent="0.25">
      <c r="A49" s="3">
        <v>130</v>
      </c>
      <c r="B49" s="5" t="s">
        <v>315</v>
      </c>
      <c r="C49" s="3" t="s">
        <v>314</v>
      </c>
      <c r="D49" s="6" t="s">
        <v>377</v>
      </c>
      <c r="E49" s="6" t="s">
        <v>379</v>
      </c>
      <c r="F49" s="10">
        <f t="shared" si="3"/>
        <v>0</v>
      </c>
      <c r="G49" s="15"/>
      <c r="H49" s="37" t="s">
        <v>383</v>
      </c>
    </row>
    <row r="50" spans="1:8" s="4" customFormat="1" ht="22.5" customHeight="1" x14ac:dyDescent="0.25">
      <c r="A50" s="3">
        <v>135</v>
      </c>
      <c r="B50" s="5" t="s">
        <v>365</v>
      </c>
      <c r="C50" s="3" t="s">
        <v>364</v>
      </c>
      <c r="D50" s="6" t="s">
        <v>377</v>
      </c>
      <c r="E50" s="6" t="s">
        <v>379</v>
      </c>
      <c r="F50" s="10">
        <f t="shared" si="3"/>
        <v>0</v>
      </c>
      <c r="G50" s="15"/>
      <c r="H50" s="37" t="s">
        <v>383</v>
      </c>
    </row>
    <row r="51" spans="1:8" s="4" customFormat="1" ht="22.5" customHeight="1" x14ac:dyDescent="0.25">
      <c r="A51" s="3">
        <v>136</v>
      </c>
      <c r="B51" s="5" t="s">
        <v>47</v>
      </c>
      <c r="C51" s="3" t="s">
        <v>48</v>
      </c>
      <c r="D51" s="6" t="s">
        <v>377</v>
      </c>
      <c r="E51" s="6" t="s">
        <v>379</v>
      </c>
      <c r="F51" s="10">
        <f t="shared" si="3"/>
        <v>0</v>
      </c>
      <c r="G51" s="15"/>
      <c r="H51" s="37" t="s">
        <v>383</v>
      </c>
    </row>
    <row r="52" spans="1:8" s="4" customFormat="1" ht="22.5" customHeight="1" x14ac:dyDescent="0.25">
      <c r="A52" s="3">
        <v>138</v>
      </c>
      <c r="B52" s="5" t="s">
        <v>49</v>
      </c>
      <c r="C52" s="3" t="s">
        <v>50</v>
      </c>
      <c r="D52" s="6" t="s">
        <v>377</v>
      </c>
      <c r="E52" s="6" t="s">
        <v>379</v>
      </c>
      <c r="F52" s="10">
        <f t="shared" si="3"/>
        <v>0</v>
      </c>
      <c r="G52" s="15"/>
      <c r="H52" s="37" t="s">
        <v>383</v>
      </c>
    </row>
    <row r="53" spans="1:8" s="4" customFormat="1" ht="22.5" customHeight="1" x14ac:dyDescent="0.25">
      <c r="A53" s="3">
        <v>145</v>
      </c>
      <c r="B53" s="5" t="s">
        <v>53</v>
      </c>
      <c r="C53" s="3" t="s">
        <v>54</v>
      </c>
      <c r="D53" s="3" t="s">
        <v>378</v>
      </c>
      <c r="E53" s="3" t="s">
        <v>378</v>
      </c>
      <c r="F53" s="8" t="s">
        <v>378</v>
      </c>
      <c r="G53" s="12"/>
      <c r="H53" s="37" t="s">
        <v>384</v>
      </c>
    </row>
    <row r="54" spans="1:8" s="4" customFormat="1" ht="22.5" customHeight="1" x14ac:dyDescent="0.25">
      <c r="A54" s="3">
        <v>148</v>
      </c>
      <c r="B54" s="5" t="s">
        <v>55</v>
      </c>
      <c r="C54" s="3" t="s">
        <v>56</v>
      </c>
      <c r="D54" s="3" t="s">
        <v>378</v>
      </c>
      <c r="E54" s="3" t="s">
        <v>378</v>
      </c>
      <c r="F54" s="8" t="s">
        <v>378</v>
      </c>
      <c r="G54" s="12"/>
      <c r="H54" s="37" t="s">
        <v>384</v>
      </c>
    </row>
    <row r="55" spans="1:8" s="4" customFormat="1" ht="22.5" customHeight="1" x14ac:dyDescent="0.25">
      <c r="A55" s="3">
        <v>149</v>
      </c>
      <c r="B55" s="5" t="s">
        <v>313</v>
      </c>
      <c r="C55" s="3" t="s">
        <v>312</v>
      </c>
      <c r="D55" s="7">
        <v>31.5</v>
      </c>
      <c r="E55" s="7">
        <v>28</v>
      </c>
      <c r="F55" s="9">
        <f t="shared" ref="F55:F73" si="4">SUM(D55:E55)</f>
        <v>59.5</v>
      </c>
      <c r="G55" s="14"/>
      <c r="H55" s="37" t="s">
        <v>384</v>
      </c>
    </row>
    <row r="56" spans="1:8" s="4" customFormat="1" ht="22.5" customHeight="1" x14ac:dyDescent="0.25">
      <c r="A56" s="3">
        <v>151</v>
      </c>
      <c r="B56" s="5" t="s">
        <v>311</v>
      </c>
      <c r="C56" s="3" t="s">
        <v>310</v>
      </c>
      <c r="D56" s="6" t="s">
        <v>377</v>
      </c>
      <c r="E56" s="6" t="s">
        <v>379</v>
      </c>
      <c r="F56" s="10">
        <f t="shared" si="4"/>
        <v>0</v>
      </c>
      <c r="G56" s="15"/>
      <c r="H56" s="37" t="s">
        <v>383</v>
      </c>
    </row>
    <row r="57" spans="1:8" s="4" customFormat="1" ht="22.5" customHeight="1" x14ac:dyDescent="0.25">
      <c r="A57" s="3">
        <v>154</v>
      </c>
      <c r="B57" s="5" t="s">
        <v>195</v>
      </c>
      <c r="C57" s="3" t="s">
        <v>196</v>
      </c>
      <c r="D57" s="7">
        <v>39.5</v>
      </c>
      <c r="E57" s="7">
        <v>28</v>
      </c>
      <c r="F57" s="9">
        <f t="shared" si="4"/>
        <v>67.5</v>
      </c>
      <c r="G57" s="14"/>
      <c r="H57" s="37" t="s">
        <v>384</v>
      </c>
    </row>
    <row r="58" spans="1:8" s="4" customFormat="1" ht="22.5" customHeight="1" x14ac:dyDescent="0.25">
      <c r="A58" s="3">
        <v>155</v>
      </c>
      <c r="B58" s="5" t="s">
        <v>309</v>
      </c>
      <c r="C58" s="3" t="s">
        <v>308</v>
      </c>
      <c r="D58" s="7">
        <v>34.5</v>
      </c>
      <c r="E58" s="7">
        <v>25</v>
      </c>
      <c r="F58" s="9">
        <f t="shared" si="4"/>
        <v>59.5</v>
      </c>
      <c r="G58" s="14"/>
      <c r="H58" s="37" t="s">
        <v>384</v>
      </c>
    </row>
    <row r="59" spans="1:8" s="4" customFormat="1" ht="22.5" customHeight="1" x14ac:dyDescent="0.25">
      <c r="A59" s="3">
        <v>156</v>
      </c>
      <c r="B59" s="5" t="s">
        <v>57</v>
      </c>
      <c r="C59" s="3" t="s">
        <v>58</v>
      </c>
      <c r="D59" s="7">
        <v>24</v>
      </c>
      <c r="E59" s="7">
        <v>16</v>
      </c>
      <c r="F59" s="9">
        <f t="shared" si="4"/>
        <v>40</v>
      </c>
      <c r="G59" s="14"/>
      <c r="H59" s="37" t="s">
        <v>384</v>
      </c>
    </row>
    <row r="60" spans="1:8" s="4" customFormat="1" ht="22.5" customHeight="1" x14ac:dyDescent="0.25">
      <c r="A60" s="3">
        <v>158</v>
      </c>
      <c r="B60" s="5" t="s">
        <v>307</v>
      </c>
      <c r="C60" s="3" t="s">
        <v>306</v>
      </c>
      <c r="D60" s="7">
        <v>34.5</v>
      </c>
      <c r="E60" s="7">
        <v>25</v>
      </c>
      <c r="F60" s="9">
        <f t="shared" si="4"/>
        <v>59.5</v>
      </c>
      <c r="G60" s="14"/>
      <c r="H60" s="37" t="s">
        <v>384</v>
      </c>
    </row>
    <row r="61" spans="1:8" s="4" customFormat="1" ht="22.5" customHeight="1" x14ac:dyDescent="0.25">
      <c r="A61" s="3">
        <v>162</v>
      </c>
      <c r="B61" s="5" t="s">
        <v>59</v>
      </c>
      <c r="C61" s="3" t="s">
        <v>60</v>
      </c>
      <c r="D61" s="7">
        <v>37.5</v>
      </c>
      <c r="E61" s="7">
        <v>19</v>
      </c>
      <c r="F61" s="9">
        <f t="shared" si="4"/>
        <v>56.5</v>
      </c>
      <c r="G61" s="14"/>
      <c r="H61" s="37" t="s">
        <v>384</v>
      </c>
    </row>
    <row r="62" spans="1:8" s="4" customFormat="1" ht="22.5" customHeight="1" x14ac:dyDescent="0.25">
      <c r="A62" s="3">
        <v>163</v>
      </c>
      <c r="B62" s="5" t="s">
        <v>61</v>
      </c>
      <c r="C62" s="3" t="s">
        <v>62</v>
      </c>
      <c r="D62" s="7">
        <v>33</v>
      </c>
      <c r="E62" s="7">
        <v>26</v>
      </c>
      <c r="F62" s="9">
        <f t="shared" si="4"/>
        <v>59</v>
      </c>
      <c r="G62" s="14"/>
      <c r="H62" s="37" t="s">
        <v>384</v>
      </c>
    </row>
    <row r="63" spans="1:8" s="4" customFormat="1" ht="22.5" customHeight="1" x14ac:dyDescent="0.25">
      <c r="A63" s="3">
        <v>165</v>
      </c>
      <c r="B63" s="5" t="s">
        <v>63</v>
      </c>
      <c r="C63" s="3" t="s">
        <v>64</v>
      </c>
      <c r="D63" s="7">
        <v>29.5</v>
      </c>
      <c r="E63" s="7">
        <v>23</v>
      </c>
      <c r="F63" s="9">
        <f t="shared" si="4"/>
        <v>52.5</v>
      </c>
      <c r="G63" s="14"/>
      <c r="H63" s="37" t="s">
        <v>384</v>
      </c>
    </row>
    <row r="64" spans="1:8" s="4" customFormat="1" ht="22.5" customHeight="1" x14ac:dyDescent="0.25">
      <c r="A64" s="3">
        <v>173</v>
      </c>
      <c r="B64" s="5" t="s">
        <v>305</v>
      </c>
      <c r="C64" s="3" t="s">
        <v>304</v>
      </c>
      <c r="D64" s="7">
        <v>36</v>
      </c>
      <c r="E64" s="7">
        <v>26</v>
      </c>
      <c r="F64" s="9">
        <f t="shared" si="4"/>
        <v>62</v>
      </c>
      <c r="G64" s="14"/>
      <c r="H64" s="37" t="s">
        <v>384</v>
      </c>
    </row>
    <row r="65" spans="1:8" s="4" customFormat="1" ht="22.5" customHeight="1" x14ac:dyDescent="0.25">
      <c r="A65" s="3">
        <v>174</v>
      </c>
      <c r="B65" s="5" t="s">
        <v>65</v>
      </c>
      <c r="C65" s="3" t="s">
        <v>66</v>
      </c>
      <c r="D65" s="7">
        <v>36.5</v>
      </c>
      <c r="E65" s="7">
        <v>28</v>
      </c>
      <c r="F65" s="9">
        <f t="shared" si="4"/>
        <v>64.5</v>
      </c>
      <c r="G65" s="14"/>
      <c r="H65" s="37" t="s">
        <v>384</v>
      </c>
    </row>
    <row r="66" spans="1:8" s="4" customFormat="1" ht="22.5" customHeight="1" x14ac:dyDescent="0.25">
      <c r="A66" s="3">
        <v>177</v>
      </c>
      <c r="B66" s="5" t="s">
        <v>67</v>
      </c>
      <c r="C66" s="3" t="s">
        <v>68</v>
      </c>
      <c r="D66" s="6" t="s">
        <v>377</v>
      </c>
      <c r="E66" s="6" t="s">
        <v>379</v>
      </c>
      <c r="F66" s="10">
        <f t="shared" si="4"/>
        <v>0</v>
      </c>
      <c r="G66" s="15"/>
      <c r="H66" s="37" t="s">
        <v>383</v>
      </c>
    </row>
    <row r="67" spans="1:8" s="4" customFormat="1" ht="22.5" customHeight="1" x14ac:dyDescent="0.25">
      <c r="A67" s="3">
        <v>178</v>
      </c>
      <c r="B67" s="5" t="s">
        <v>197</v>
      </c>
      <c r="C67" s="3" t="s">
        <v>198</v>
      </c>
      <c r="D67" s="7">
        <v>28</v>
      </c>
      <c r="E67" s="7">
        <v>16</v>
      </c>
      <c r="F67" s="9">
        <f t="shared" si="4"/>
        <v>44</v>
      </c>
      <c r="G67" s="14"/>
      <c r="H67" s="37" t="s">
        <v>384</v>
      </c>
    </row>
    <row r="68" spans="1:8" s="4" customFormat="1" ht="22.5" customHeight="1" x14ac:dyDescent="0.25">
      <c r="A68" s="3">
        <v>179</v>
      </c>
      <c r="B68" s="5" t="s">
        <v>363</v>
      </c>
      <c r="C68" s="3" t="s">
        <v>362</v>
      </c>
      <c r="D68" s="6" t="s">
        <v>377</v>
      </c>
      <c r="E68" s="6" t="s">
        <v>379</v>
      </c>
      <c r="F68" s="10">
        <f t="shared" si="4"/>
        <v>0</v>
      </c>
      <c r="G68" s="15"/>
      <c r="H68" s="37" t="s">
        <v>383</v>
      </c>
    </row>
    <row r="69" spans="1:8" s="4" customFormat="1" ht="22.5" customHeight="1" x14ac:dyDescent="0.25">
      <c r="A69" s="3">
        <v>182</v>
      </c>
      <c r="B69" s="5" t="s">
        <v>303</v>
      </c>
      <c r="C69" s="3" t="s">
        <v>302</v>
      </c>
      <c r="D69" s="7">
        <v>21.5</v>
      </c>
      <c r="E69" s="7">
        <v>17</v>
      </c>
      <c r="F69" s="9">
        <f t="shared" si="4"/>
        <v>38.5</v>
      </c>
      <c r="G69" s="14"/>
      <c r="H69" s="37" t="s">
        <v>387</v>
      </c>
    </row>
    <row r="70" spans="1:8" s="4" customFormat="1" ht="22.5" customHeight="1" x14ac:dyDescent="0.25">
      <c r="A70" s="3">
        <v>185</v>
      </c>
      <c r="B70" s="5" t="s">
        <v>69</v>
      </c>
      <c r="C70" s="3" t="s">
        <v>70</v>
      </c>
      <c r="D70" s="7">
        <v>26.5</v>
      </c>
      <c r="E70" s="7">
        <v>17</v>
      </c>
      <c r="F70" s="9">
        <f t="shared" si="4"/>
        <v>43.5</v>
      </c>
      <c r="G70" s="14"/>
      <c r="H70" s="37" t="s">
        <v>384</v>
      </c>
    </row>
    <row r="71" spans="1:8" s="4" customFormat="1" ht="22.5" customHeight="1" x14ac:dyDescent="0.25">
      <c r="A71" s="3">
        <v>187</v>
      </c>
      <c r="B71" s="5" t="s">
        <v>71</v>
      </c>
      <c r="C71" s="3" t="s">
        <v>72</v>
      </c>
      <c r="D71" s="7">
        <v>14.5</v>
      </c>
      <c r="E71" s="7">
        <v>1</v>
      </c>
      <c r="F71" s="9">
        <f t="shared" si="4"/>
        <v>15.5</v>
      </c>
      <c r="G71" s="14"/>
      <c r="H71" s="37" t="s">
        <v>383</v>
      </c>
    </row>
    <row r="72" spans="1:8" s="4" customFormat="1" ht="22.5" customHeight="1" x14ac:dyDescent="0.25">
      <c r="A72" s="3">
        <v>189</v>
      </c>
      <c r="B72" s="5" t="s">
        <v>73</v>
      </c>
      <c r="C72" s="3" t="s">
        <v>74</v>
      </c>
      <c r="D72" s="7">
        <v>15</v>
      </c>
      <c r="E72" s="7">
        <v>10</v>
      </c>
      <c r="F72" s="9">
        <f t="shared" si="4"/>
        <v>25</v>
      </c>
      <c r="G72" s="14"/>
      <c r="H72" s="37" t="s">
        <v>383</v>
      </c>
    </row>
    <row r="73" spans="1:8" s="4" customFormat="1" ht="22.5" customHeight="1" x14ac:dyDescent="0.25">
      <c r="A73" s="3">
        <v>190</v>
      </c>
      <c r="B73" s="5" t="s">
        <v>361</v>
      </c>
      <c r="C73" s="3" t="s">
        <v>360</v>
      </c>
      <c r="D73" s="7">
        <v>31</v>
      </c>
      <c r="E73" s="7">
        <v>28</v>
      </c>
      <c r="F73" s="9">
        <f t="shared" si="4"/>
        <v>59</v>
      </c>
      <c r="G73" s="14"/>
      <c r="H73" s="37" t="s">
        <v>384</v>
      </c>
    </row>
    <row r="74" spans="1:8" s="4" customFormat="1" ht="22.5" customHeight="1" x14ac:dyDescent="0.25">
      <c r="A74" s="3">
        <v>198</v>
      </c>
      <c r="B74" s="5" t="s">
        <v>359</v>
      </c>
      <c r="C74" s="3" t="s">
        <v>358</v>
      </c>
      <c r="D74" s="3" t="s">
        <v>378</v>
      </c>
      <c r="E74" s="3" t="s">
        <v>378</v>
      </c>
      <c r="F74" s="8" t="s">
        <v>378</v>
      </c>
      <c r="G74" s="12"/>
      <c r="H74" s="37" t="s">
        <v>384</v>
      </c>
    </row>
    <row r="75" spans="1:8" s="4" customFormat="1" ht="22.5" customHeight="1" x14ac:dyDescent="0.25">
      <c r="A75" s="3">
        <v>199</v>
      </c>
      <c r="B75" s="5" t="s">
        <v>199</v>
      </c>
      <c r="C75" s="3" t="s">
        <v>200</v>
      </c>
      <c r="D75" s="7">
        <v>18.5</v>
      </c>
      <c r="E75" s="7">
        <v>20</v>
      </c>
      <c r="F75" s="9">
        <f>SUM(D75:E75)</f>
        <v>38.5</v>
      </c>
      <c r="G75" s="14"/>
      <c r="H75" s="37" t="s">
        <v>387</v>
      </c>
    </row>
    <row r="76" spans="1:8" s="4" customFormat="1" ht="22.5" customHeight="1" x14ac:dyDescent="0.25">
      <c r="A76" s="3">
        <v>200</v>
      </c>
      <c r="B76" s="5" t="s">
        <v>357</v>
      </c>
      <c r="C76" s="3" t="s">
        <v>356</v>
      </c>
      <c r="D76" s="6" t="s">
        <v>377</v>
      </c>
      <c r="E76" s="6" t="s">
        <v>379</v>
      </c>
      <c r="F76" s="10">
        <f>SUM(D76:E76)</f>
        <v>0</v>
      </c>
      <c r="G76" s="15"/>
      <c r="H76" s="37" t="s">
        <v>383</v>
      </c>
    </row>
    <row r="77" spans="1:8" s="4" customFormat="1" ht="22.5" customHeight="1" x14ac:dyDescent="0.25">
      <c r="A77" s="3">
        <v>205</v>
      </c>
      <c r="B77" s="5" t="s">
        <v>75</v>
      </c>
      <c r="C77" s="3" t="s">
        <v>76</v>
      </c>
      <c r="D77" s="3" t="s">
        <v>378</v>
      </c>
      <c r="E77" s="3" t="s">
        <v>378</v>
      </c>
      <c r="F77" s="8" t="s">
        <v>378</v>
      </c>
      <c r="G77" s="12"/>
      <c r="H77" s="37" t="s">
        <v>384</v>
      </c>
    </row>
    <row r="78" spans="1:8" s="4" customFormat="1" ht="22.5" customHeight="1" x14ac:dyDescent="0.25">
      <c r="A78" s="3">
        <v>206</v>
      </c>
      <c r="B78" s="5" t="s">
        <v>201</v>
      </c>
      <c r="C78" s="3" t="s">
        <v>202</v>
      </c>
      <c r="D78" s="7">
        <v>24.5</v>
      </c>
      <c r="E78" s="7">
        <v>19</v>
      </c>
      <c r="F78" s="9">
        <f>SUM(D78:E78)</f>
        <v>43.5</v>
      </c>
      <c r="G78" s="14"/>
      <c r="H78" s="37" t="s">
        <v>384</v>
      </c>
    </row>
    <row r="79" spans="1:8" s="4" customFormat="1" ht="22.5" customHeight="1" x14ac:dyDescent="0.25">
      <c r="A79" s="3">
        <v>211</v>
      </c>
      <c r="B79" s="5" t="s">
        <v>77</v>
      </c>
      <c r="C79" s="3" t="s">
        <v>78</v>
      </c>
      <c r="D79" s="3" t="s">
        <v>378</v>
      </c>
      <c r="E79" s="3" t="s">
        <v>378</v>
      </c>
      <c r="F79" s="8" t="s">
        <v>378</v>
      </c>
      <c r="G79" s="12"/>
      <c r="H79" s="37" t="s">
        <v>384</v>
      </c>
    </row>
    <row r="80" spans="1:8" s="4" customFormat="1" ht="22.5" customHeight="1" x14ac:dyDescent="0.25">
      <c r="A80" s="3">
        <v>212</v>
      </c>
      <c r="B80" s="5" t="s">
        <v>203</v>
      </c>
      <c r="C80" s="3" t="s">
        <v>204</v>
      </c>
      <c r="D80" s="3" t="s">
        <v>378</v>
      </c>
      <c r="E80" s="3" t="s">
        <v>378</v>
      </c>
      <c r="F80" s="8" t="s">
        <v>378</v>
      </c>
      <c r="G80" s="12"/>
      <c r="H80" s="37" t="s">
        <v>384</v>
      </c>
    </row>
    <row r="81" spans="1:8" s="4" customFormat="1" ht="22.5" customHeight="1" x14ac:dyDescent="0.25">
      <c r="A81" s="3">
        <v>213</v>
      </c>
      <c r="B81" s="5" t="s">
        <v>355</v>
      </c>
      <c r="C81" s="3" t="s">
        <v>354</v>
      </c>
      <c r="D81" s="6" t="s">
        <v>377</v>
      </c>
      <c r="E81" s="6" t="s">
        <v>379</v>
      </c>
      <c r="F81" s="10">
        <f>SUM(D81:E81)</f>
        <v>0</v>
      </c>
      <c r="G81" s="15"/>
      <c r="H81" s="37" t="s">
        <v>383</v>
      </c>
    </row>
    <row r="82" spans="1:8" s="4" customFormat="1" ht="22.5" customHeight="1" x14ac:dyDescent="0.25">
      <c r="A82" s="3">
        <v>216</v>
      </c>
      <c r="B82" s="5" t="s">
        <v>205</v>
      </c>
      <c r="C82" s="3" t="s">
        <v>206</v>
      </c>
      <c r="D82" s="6" t="s">
        <v>377</v>
      </c>
      <c r="E82" s="6" t="s">
        <v>379</v>
      </c>
      <c r="F82" s="10">
        <f>SUM(D82:E82)</f>
        <v>0</v>
      </c>
      <c r="G82" s="15"/>
      <c r="H82" s="37" t="s">
        <v>383</v>
      </c>
    </row>
    <row r="83" spans="1:8" s="4" customFormat="1" ht="22.5" customHeight="1" x14ac:dyDescent="0.25">
      <c r="A83" s="3">
        <v>217</v>
      </c>
      <c r="B83" s="5" t="s">
        <v>79</v>
      </c>
      <c r="C83" s="3" t="s">
        <v>80</v>
      </c>
      <c r="D83" s="3" t="s">
        <v>378</v>
      </c>
      <c r="E83" s="3" t="s">
        <v>378</v>
      </c>
      <c r="F83" s="8" t="s">
        <v>378</v>
      </c>
      <c r="G83" s="12"/>
      <c r="H83" s="37" t="s">
        <v>384</v>
      </c>
    </row>
    <row r="84" spans="1:8" s="4" customFormat="1" ht="22.5" customHeight="1" x14ac:dyDescent="0.25">
      <c r="A84" s="3">
        <v>223</v>
      </c>
      <c r="B84" s="5" t="s">
        <v>353</v>
      </c>
      <c r="C84" s="3" t="s">
        <v>352</v>
      </c>
      <c r="D84" s="6" t="s">
        <v>377</v>
      </c>
      <c r="E84" s="6" t="s">
        <v>379</v>
      </c>
      <c r="F84" s="10">
        <f>SUM(D84:E84)</f>
        <v>0</v>
      </c>
      <c r="G84" s="15"/>
      <c r="H84" s="37" t="s">
        <v>383</v>
      </c>
    </row>
    <row r="85" spans="1:8" s="4" customFormat="1" ht="22.5" customHeight="1" x14ac:dyDescent="0.25">
      <c r="A85" s="3">
        <v>225</v>
      </c>
      <c r="B85" s="5" t="s">
        <v>81</v>
      </c>
      <c r="C85" s="3" t="s">
        <v>82</v>
      </c>
      <c r="D85" s="7">
        <v>36.5</v>
      </c>
      <c r="E85" s="7">
        <v>18</v>
      </c>
      <c r="F85" s="9">
        <f>SUM(D85:E85)</f>
        <v>54.5</v>
      </c>
      <c r="G85" s="14"/>
      <c r="H85" s="37" t="s">
        <v>384</v>
      </c>
    </row>
    <row r="86" spans="1:8" s="4" customFormat="1" ht="22.5" customHeight="1" x14ac:dyDescent="0.25">
      <c r="A86" s="3">
        <v>229</v>
      </c>
      <c r="B86" s="5" t="s">
        <v>83</v>
      </c>
      <c r="C86" s="3" t="s">
        <v>84</v>
      </c>
      <c r="D86" s="3" t="s">
        <v>378</v>
      </c>
      <c r="E86" s="3" t="s">
        <v>378</v>
      </c>
      <c r="F86" s="8" t="s">
        <v>378</v>
      </c>
      <c r="G86" s="12"/>
      <c r="H86" s="37" t="s">
        <v>384</v>
      </c>
    </row>
    <row r="87" spans="1:8" s="4" customFormat="1" ht="22.5" customHeight="1" x14ac:dyDescent="0.25">
      <c r="A87" s="3">
        <v>230</v>
      </c>
      <c r="B87" s="5" t="s">
        <v>301</v>
      </c>
      <c r="C87" s="3" t="s">
        <v>300</v>
      </c>
      <c r="D87" s="7">
        <v>37</v>
      </c>
      <c r="E87" s="7">
        <v>23</v>
      </c>
      <c r="F87" s="9">
        <f>SUM(D87:E87)</f>
        <v>60</v>
      </c>
      <c r="G87" s="14"/>
      <c r="H87" s="37" t="s">
        <v>384</v>
      </c>
    </row>
    <row r="88" spans="1:8" s="4" customFormat="1" ht="22.5" customHeight="1" x14ac:dyDescent="0.25">
      <c r="A88" s="3">
        <v>237</v>
      </c>
      <c r="B88" s="5" t="s">
        <v>351</v>
      </c>
      <c r="C88" s="3" t="s">
        <v>350</v>
      </c>
      <c r="D88" s="7">
        <v>33</v>
      </c>
      <c r="E88" s="7">
        <v>18</v>
      </c>
      <c r="F88" s="9">
        <f>SUM(D88:E88)</f>
        <v>51</v>
      </c>
      <c r="G88" s="14"/>
      <c r="H88" s="37" t="s">
        <v>384</v>
      </c>
    </row>
    <row r="89" spans="1:8" s="4" customFormat="1" ht="22.5" customHeight="1" x14ac:dyDescent="0.25">
      <c r="A89" s="3">
        <v>238</v>
      </c>
      <c r="B89" s="5" t="s">
        <v>207</v>
      </c>
      <c r="C89" s="3" t="s">
        <v>208</v>
      </c>
      <c r="D89" s="7">
        <v>32</v>
      </c>
      <c r="E89" s="7">
        <v>16</v>
      </c>
      <c r="F89" s="9">
        <f>SUM(D89:E89)</f>
        <v>48</v>
      </c>
      <c r="G89" s="14"/>
      <c r="H89" s="37" t="s">
        <v>384</v>
      </c>
    </row>
    <row r="90" spans="1:8" s="4" customFormat="1" ht="22.5" customHeight="1" x14ac:dyDescent="0.25">
      <c r="A90" s="3">
        <v>246</v>
      </c>
      <c r="B90" s="5" t="s">
        <v>85</v>
      </c>
      <c r="C90" s="3" t="s">
        <v>86</v>
      </c>
      <c r="D90" s="7">
        <v>33.5</v>
      </c>
      <c r="E90" s="7">
        <v>11</v>
      </c>
      <c r="F90" s="9">
        <f>SUM(D90:E90)</f>
        <v>44.5</v>
      </c>
      <c r="G90" s="14"/>
      <c r="H90" s="37" t="s">
        <v>384</v>
      </c>
    </row>
    <row r="91" spans="1:8" s="4" customFormat="1" ht="22.5" customHeight="1" x14ac:dyDescent="0.25">
      <c r="A91" s="3">
        <v>249</v>
      </c>
      <c r="B91" s="5" t="s">
        <v>299</v>
      </c>
      <c r="C91" s="3" t="s">
        <v>298</v>
      </c>
      <c r="D91" s="3" t="s">
        <v>378</v>
      </c>
      <c r="E91" s="3" t="s">
        <v>378</v>
      </c>
      <c r="F91" s="8" t="s">
        <v>378</v>
      </c>
      <c r="G91" s="12"/>
      <c r="H91" s="37" t="s">
        <v>384</v>
      </c>
    </row>
    <row r="92" spans="1:8" s="4" customFormat="1" ht="22.5" customHeight="1" x14ac:dyDescent="0.25">
      <c r="A92" s="3">
        <v>250</v>
      </c>
      <c r="B92" s="5" t="s">
        <v>349</v>
      </c>
      <c r="C92" s="3" t="s">
        <v>348</v>
      </c>
      <c r="D92" s="7">
        <v>32</v>
      </c>
      <c r="E92" s="7">
        <v>27</v>
      </c>
      <c r="F92" s="9">
        <f>SUM(D92:E92)</f>
        <v>59</v>
      </c>
      <c r="G92" s="14"/>
      <c r="H92" s="37" t="s">
        <v>384</v>
      </c>
    </row>
    <row r="93" spans="1:8" s="4" customFormat="1" ht="22.5" customHeight="1" x14ac:dyDescent="0.25">
      <c r="A93" s="3">
        <v>256</v>
      </c>
      <c r="B93" s="5" t="s">
        <v>87</v>
      </c>
      <c r="C93" s="3" t="s">
        <v>88</v>
      </c>
      <c r="D93" s="6" t="s">
        <v>377</v>
      </c>
      <c r="E93" s="6" t="s">
        <v>379</v>
      </c>
      <c r="F93" s="10">
        <f>SUM(D93:E93)</f>
        <v>0</v>
      </c>
      <c r="G93" s="15"/>
      <c r="H93" s="37" t="s">
        <v>383</v>
      </c>
    </row>
    <row r="94" spans="1:8" s="4" customFormat="1" ht="22.5" customHeight="1" x14ac:dyDescent="0.25">
      <c r="A94" s="3">
        <v>260</v>
      </c>
      <c r="B94" s="5" t="s">
        <v>297</v>
      </c>
      <c r="C94" s="3" t="s">
        <v>296</v>
      </c>
      <c r="D94" s="6" t="s">
        <v>377</v>
      </c>
      <c r="E94" s="6" t="s">
        <v>379</v>
      </c>
      <c r="F94" s="10">
        <f>SUM(D94:E94)</f>
        <v>0</v>
      </c>
      <c r="G94" s="15"/>
      <c r="H94" s="37" t="s">
        <v>383</v>
      </c>
    </row>
    <row r="95" spans="1:8" s="4" customFormat="1" ht="22.5" customHeight="1" x14ac:dyDescent="0.25">
      <c r="A95" s="3">
        <v>261</v>
      </c>
      <c r="B95" s="5" t="s">
        <v>90</v>
      </c>
      <c r="C95" s="3" t="s">
        <v>89</v>
      </c>
      <c r="D95" s="3" t="s">
        <v>378</v>
      </c>
      <c r="E95" s="3" t="s">
        <v>378</v>
      </c>
      <c r="F95" s="8" t="s">
        <v>378</v>
      </c>
      <c r="G95" s="12"/>
      <c r="H95" s="37" t="s">
        <v>384</v>
      </c>
    </row>
    <row r="96" spans="1:8" s="4" customFormat="1" ht="22.5" customHeight="1" x14ac:dyDescent="0.25">
      <c r="A96" s="3">
        <v>268</v>
      </c>
      <c r="B96" s="5" t="s">
        <v>295</v>
      </c>
      <c r="C96" s="3" t="s">
        <v>294</v>
      </c>
      <c r="D96" s="7">
        <v>31</v>
      </c>
      <c r="E96" s="7">
        <v>26</v>
      </c>
      <c r="F96" s="9">
        <f>SUM(D96:E96)</f>
        <v>57</v>
      </c>
      <c r="G96" s="14"/>
      <c r="H96" s="37" t="s">
        <v>384</v>
      </c>
    </row>
    <row r="97" spans="1:8" s="4" customFormat="1" ht="22.5" customHeight="1" x14ac:dyDescent="0.25">
      <c r="A97" s="3">
        <v>270</v>
      </c>
      <c r="B97" s="5" t="s">
        <v>347</v>
      </c>
      <c r="C97" s="3" t="s">
        <v>346</v>
      </c>
      <c r="D97" s="7">
        <v>32.5</v>
      </c>
      <c r="E97" s="7">
        <v>21</v>
      </c>
      <c r="F97" s="9">
        <f>SUM(D97:E97)</f>
        <v>53.5</v>
      </c>
      <c r="G97" s="14"/>
      <c r="H97" s="37" t="s">
        <v>384</v>
      </c>
    </row>
    <row r="98" spans="1:8" s="4" customFormat="1" ht="22.5" customHeight="1" x14ac:dyDescent="0.25">
      <c r="A98" s="3">
        <v>272</v>
      </c>
      <c r="B98" s="5" t="s">
        <v>91</v>
      </c>
      <c r="C98" s="3" t="s">
        <v>92</v>
      </c>
      <c r="D98" s="3" t="s">
        <v>378</v>
      </c>
      <c r="E98" s="3" t="s">
        <v>378</v>
      </c>
      <c r="F98" s="8" t="s">
        <v>378</v>
      </c>
      <c r="G98" s="12"/>
      <c r="H98" s="37" t="s">
        <v>384</v>
      </c>
    </row>
    <row r="99" spans="1:8" s="4" customFormat="1" ht="22.5" customHeight="1" x14ac:dyDescent="0.25">
      <c r="A99" s="3">
        <v>273</v>
      </c>
      <c r="B99" s="5" t="s">
        <v>293</v>
      </c>
      <c r="C99" s="3" t="s">
        <v>292</v>
      </c>
      <c r="D99" s="6" t="s">
        <v>377</v>
      </c>
      <c r="E99" s="6" t="s">
        <v>379</v>
      </c>
      <c r="F99" s="10">
        <f>SUM(D99:E99)</f>
        <v>0</v>
      </c>
      <c r="G99" s="15"/>
      <c r="H99" s="37" t="s">
        <v>383</v>
      </c>
    </row>
    <row r="100" spans="1:8" s="4" customFormat="1" ht="22.5" customHeight="1" x14ac:dyDescent="0.25">
      <c r="A100" s="3">
        <v>278</v>
      </c>
      <c r="B100" s="5" t="s">
        <v>93</v>
      </c>
      <c r="C100" s="3" t="s">
        <v>94</v>
      </c>
      <c r="D100" s="3" t="s">
        <v>378</v>
      </c>
      <c r="E100" s="3" t="s">
        <v>378</v>
      </c>
      <c r="F100" s="8" t="s">
        <v>378</v>
      </c>
      <c r="G100" s="12"/>
      <c r="H100" s="37" t="s">
        <v>384</v>
      </c>
    </row>
    <row r="101" spans="1:8" s="4" customFormat="1" ht="22.5" customHeight="1" x14ac:dyDescent="0.25">
      <c r="A101" s="3">
        <v>284</v>
      </c>
      <c r="B101" s="5" t="s">
        <v>95</v>
      </c>
      <c r="C101" s="3" t="s">
        <v>96</v>
      </c>
      <c r="D101" s="6" t="s">
        <v>377</v>
      </c>
      <c r="E101" s="6" t="s">
        <v>379</v>
      </c>
      <c r="F101" s="10">
        <f t="shared" ref="F101:F111" si="5">SUM(D101:E101)</f>
        <v>0</v>
      </c>
      <c r="G101" s="15"/>
      <c r="H101" s="37" t="s">
        <v>383</v>
      </c>
    </row>
    <row r="102" spans="1:8" s="4" customFormat="1" ht="22.5" customHeight="1" x14ac:dyDescent="0.25">
      <c r="A102" s="3">
        <v>285</v>
      </c>
      <c r="B102" s="5" t="s">
        <v>289</v>
      </c>
      <c r="C102" s="3" t="s">
        <v>288</v>
      </c>
      <c r="D102" s="7">
        <v>33</v>
      </c>
      <c r="E102" s="7">
        <v>23</v>
      </c>
      <c r="F102" s="9">
        <f t="shared" si="5"/>
        <v>56</v>
      </c>
      <c r="G102" s="14"/>
      <c r="H102" s="37" t="s">
        <v>384</v>
      </c>
    </row>
    <row r="103" spans="1:8" s="4" customFormat="1" ht="22.5" customHeight="1" x14ac:dyDescent="0.25">
      <c r="A103" s="3">
        <v>288</v>
      </c>
      <c r="B103" s="5" t="s">
        <v>291</v>
      </c>
      <c r="C103" s="3" t="s">
        <v>290</v>
      </c>
      <c r="D103" s="7">
        <v>26.5</v>
      </c>
      <c r="E103" s="7">
        <v>17</v>
      </c>
      <c r="F103" s="9">
        <f t="shared" si="5"/>
        <v>43.5</v>
      </c>
      <c r="G103" s="14"/>
      <c r="H103" s="37" t="s">
        <v>384</v>
      </c>
    </row>
    <row r="104" spans="1:8" s="4" customFormat="1" ht="22.5" customHeight="1" x14ac:dyDescent="0.25">
      <c r="A104" s="3">
        <v>291</v>
      </c>
      <c r="B104" s="5" t="s">
        <v>209</v>
      </c>
      <c r="C104" s="3" t="s">
        <v>210</v>
      </c>
      <c r="D104" s="7">
        <v>15.5</v>
      </c>
      <c r="E104" s="7" t="s">
        <v>377</v>
      </c>
      <c r="F104" s="9">
        <f t="shared" si="5"/>
        <v>15.5</v>
      </c>
      <c r="G104" s="14"/>
      <c r="H104" s="37" t="s">
        <v>383</v>
      </c>
    </row>
    <row r="105" spans="1:8" s="4" customFormat="1" ht="22.5" customHeight="1" x14ac:dyDescent="0.25">
      <c r="A105" s="3">
        <v>292</v>
      </c>
      <c r="B105" s="5" t="s">
        <v>287</v>
      </c>
      <c r="C105" s="3" t="s">
        <v>286</v>
      </c>
      <c r="D105" s="7">
        <v>39.5</v>
      </c>
      <c r="E105" s="7">
        <v>30</v>
      </c>
      <c r="F105" s="9">
        <f t="shared" si="5"/>
        <v>69.5</v>
      </c>
      <c r="G105" s="14"/>
      <c r="H105" s="37" t="s">
        <v>384</v>
      </c>
    </row>
    <row r="106" spans="1:8" s="4" customFormat="1" ht="22.5" customHeight="1" x14ac:dyDescent="0.25">
      <c r="A106" s="3">
        <v>293</v>
      </c>
      <c r="B106" s="5" t="s">
        <v>97</v>
      </c>
      <c r="C106" s="3" t="s">
        <v>98</v>
      </c>
      <c r="D106" s="7">
        <v>30</v>
      </c>
      <c r="E106" s="7">
        <v>24</v>
      </c>
      <c r="F106" s="9">
        <f t="shared" si="5"/>
        <v>54</v>
      </c>
      <c r="G106" s="14"/>
      <c r="H106" s="37" t="s">
        <v>384</v>
      </c>
    </row>
    <row r="107" spans="1:8" s="4" customFormat="1" ht="22.5" customHeight="1" x14ac:dyDescent="0.25">
      <c r="A107" s="3">
        <v>294</v>
      </c>
      <c r="B107" s="5" t="s">
        <v>285</v>
      </c>
      <c r="C107" s="3" t="s">
        <v>284</v>
      </c>
      <c r="D107" s="7">
        <v>32</v>
      </c>
      <c r="E107" s="7">
        <v>23</v>
      </c>
      <c r="F107" s="9">
        <f t="shared" si="5"/>
        <v>55</v>
      </c>
      <c r="G107" s="14"/>
      <c r="H107" s="37" t="s">
        <v>384</v>
      </c>
    </row>
    <row r="108" spans="1:8" s="4" customFormat="1" ht="22.5" customHeight="1" x14ac:dyDescent="0.25">
      <c r="A108" s="3">
        <v>296</v>
      </c>
      <c r="B108" s="5" t="s">
        <v>99</v>
      </c>
      <c r="C108" s="3" t="s">
        <v>100</v>
      </c>
      <c r="D108" s="7">
        <v>31</v>
      </c>
      <c r="E108" s="7">
        <v>21</v>
      </c>
      <c r="F108" s="9">
        <f t="shared" si="5"/>
        <v>52</v>
      </c>
      <c r="G108" s="14"/>
      <c r="H108" s="37" t="s">
        <v>384</v>
      </c>
    </row>
    <row r="109" spans="1:8" s="4" customFormat="1" ht="22.5" customHeight="1" x14ac:dyDescent="0.25">
      <c r="A109" s="3">
        <v>298</v>
      </c>
      <c r="B109" s="5" t="s">
        <v>101</v>
      </c>
      <c r="C109" s="3" t="s">
        <v>102</v>
      </c>
      <c r="D109" s="6" t="s">
        <v>377</v>
      </c>
      <c r="E109" s="6" t="s">
        <v>379</v>
      </c>
      <c r="F109" s="10">
        <f t="shared" si="5"/>
        <v>0</v>
      </c>
      <c r="G109" s="15"/>
      <c r="H109" s="37" t="s">
        <v>383</v>
      </c>
    </row>
    <row r="110" spans="1:8" s="4" customFormat="1" ht="22.5" customHeight="1" x14ac:dyDescent="0.25">
      <c r="A110" s="3">
        <v>301</v>
      </c>
      <c r="B110" s="5" t="s">
        <v>375</v>
      </c>
      <c r="C110" s="3" t="s">
        <v>366</v>
      </c>
      <c r="D110" s="7">
        <v>28</v>
      </c>
      <c r="E110" s="7">
        <v>14</v>
      </c>
      <c r="F110" s="9">
        <f t="shared" si="5"/>
        <v>42</v>
      </c>
      <c r="G110" s="14"/>
      <c r="H110" s="37" t="s">
        <v>384</v>
      </c>
    </row>
    <row r="111" spans="1:8" s="4" customFormat="1" ht="22.5" customHeight="1" x14ac:dyDescent="0.25">
      <c r="A111" s="3">
        <v>302</v>
      </c>
      <c r="B111" s="5" t="s">
        <v>103</v>
      </c>
      <c r="C111" s="3" t="s">
        <v>104</v>
      </c>
      <c r="D111" s="6" t="s">
        <v>377</v>
      </c>
      <c r="E111" s="6" t="s">
        <v>379</v>
      </c>
      <c r="F111" s="10">
        <f t="shared" si="5"/>
        <v>0</v>
      </c>
      <c r="G111" s="15"/>
      <c r="H111" s="37" t="s">
        <v>383</v>
      </c>
    </row>
    <row r="112" spans="1:8" s="4" customFormat="1" ht="22.5" customHeight="1" x14ac:dyDescent="0.25">
      <c r="A112" s="3">
        <v>306</v>
      </c>
      <c r="B112" s="5" t="s">
        <v>211</v>
      </c>
      <c r="C112" s="3" t="s">
        <v>212</v>
      </c>
      <c r="D112" s="3" t="s">
        <v>378</v>
      </c>
      <c r="E112" s="3" t="s">
        <v>378</v>
      </c>
      <c r="F112" s="8" t="s">
        <v>378</v>
      </c>
      <c r="G112" s="12"/>
      <c r="H112" s="37" t="s">
        <v>384</v>
      </c>
    </row>
    <row r="113" spans="1:8" s="4" customFormat="1" ht="22.5" customHeight="1" x14ac:dyDescent="0.25">
      <c r="A113" s="3">
        <v>307</v>
      </c>
      <c r="B113" s="5" t="s">
        <v>283</v>
      </c>
      <c r="C113" s="3" t="s">
        <v>282</v>
      </c>
      <c r="D113" s="7">
        <v>30</v>
      </c>
      <c r="E113" s="7">
        <v>25</v>
      </c>
      <c r="F113" s="9">
        <f>SUM(D113:E113)</f>
        <v>55</v>
      </c>
      <c r="G113" s="14"/>
      <c r="H113" s="37" t="s">
        <v>384</v>
      </c>
    </row>
    <row r="114" spans="1:8" s="4" customFormat="1" ht="22.5" customHeight="1" x14ac:dyDescent="0.25">
      <c r="A114" s="3">
        <v>309</v>
      </c>
      <c r="B114" s="5" t="s">
        <v>213</v>
      </c>
      <c r="C114" s="3" t="s">
        <v>214</v>
      </c>
      <c r="D114" s="3" t="s">
        <v>378</v>
      </c>
      <c r="E114" s="3" t="s">
        <v>378</v>
      </c>
      <c r="F114" s="8" t="s">
        <v>378</v>
      </c>
      <c r="G114" s="12"/>
      <c r="H114" s="37" t="s">
        <v>384</v>
      </c>
    </row>
    <row r="115" spans="1:8" s="4" customFormat="1" ht="22.5" customHeight="1" x14ac:dyDescent="0.25">
      <c r="A115" s="3">
        <v>312</v>
      </c>
      <c r="B115" s="5" t="s">
        <v>215</v>
      </c>
      <c r="C115" s="3" t="s">
        <v>216</v>
      </c>
      <c r="D115" s="6" t="s">
        <v>377</v>
      </c>
      <c r="E115" s="6" t="s">
        <v>379</v>
      </c>
      <c r="F115" s="10">
        <f>SUM(D115:E115)</f>
        <v>0</v>
      </c>
      <c r="G115" s="15"/>
      <c r="H115" s="37" t="s">
        <v>383</v>
      </c>
    </row>
    <row r="116" spans="1:8" s="4" customFormat="1" ht="22.5" customHeight="1" x14ac:dyDescent="0.25">
      <c r="A116" s="3">
        <v>313</v>
      </c>
      <c r="B116" s="5" t="s">
        <v>105</v>
      </c>
      <c r="C116" s="3" t="s">
        <v>106</v>
      </c>
      <c r="D116" s="7">
        <v>32.5</v>
      </c>
      <c r="E116" s="7">
        <v>21</v>
      </c>
      <c r="F116" s="9">
        <f>SUM(D116:E116)</f>
        <v>53.5</v>
      </c>
      <c r="G116" s="14"/>
      <c r="H116" s="37" t="s">
        <v>384</v>
      </c>
    </row>
    <row r="117" spans="1:8" s="4" customFormat="1" ht="22.5" customHeight="1" x14ac:dyDescent="0.25">
      <c r="A117" s="3">
        <v>316</v>
      </c>
      <c r="B117" s="5" t="s">
        <v>107</v>
      </c>
      <c r="C117" s="3" t="s">
        <v>108</v>
      </c>
      <c r="D117" s="7">
        <v>33</v>
      </c>
      <c r="E117" s="7">
        <v>24</v>
      </c>
      <c r="F117" s="9">
        <f>SUM(D117:E117)</f>
        <v>57</v>
      </c>
      <c r="G117" s="14"/>
      <c r="H117" s="37" t="s">
        <v>384</v>
      </c>
    </row>
    <row r="118" spans="1:8" s="4" customFormat="1" ht="22.5" customHeight="1" x14ac:dyDescent="0.25">
      <c r="A118" s="3">
        <v>317</v>
      </c>
      <c r="B118" s="5" t="s">
        <v>281</v>
      </c>
      <c r="C118" s="3" t="s">
        <v>280</v>
      </c>
      <c r="D118" s="7">
        <v>35</v>
      </c>
      <c r="E118" s="7">
        <v>30</v>
      </c>
      <c r="F118" s="9">
        <f>SUM(D118:E118)</f>
        <v>65</v>
      </c>
      <c r="G118" s="14"/>
      <c r="H118" s="37" t="s">
        <v>384</v>
      </c>
    </row>
    <row r="119" spans="1:8" s="4" customFormat="1" ht="22.5" customHeight="1" x14ac:dyDescent="0.25">
      <c r="A119" s="3">
        <v>320</v>
      </c>
      <c r="B119" s="5" t="s">
        <v>217</v>
      </c>
      <c r="C119" s="3" t="s">
        <v>218</v>
      </c>
      <c r="D119" s="7">
        <v>18.5</v>
      </c>
      <c r="E119" s="7">
        <v>9</v>
      </c>
      <c r="F119" s="9">
        <f>SUM(D119:E119)</f>
        <v>27.5</v>
      </c>
      <c r="G119" s="14"/>
      <c r="H119" s="37" t="s">
        <v>387</v>
      </c>
    </row>
    <row r="120" spans="1:8" s="4" customFormat="1" ht="22.5" customHeight="1" x14ac:dyDescent="0.25">
      <c r="A120" s="3">
        <v>322</v>
      </c>
      <c r="B120" s="5" t="s">
        <v>221</v>
      </c>
      <c r="C120" s="3" t="s">
        <v>222</v>
      </c>
      <c r="D120" s="3" t="s">
        <v>378</v>
      </c>
      <c r="E120" s="3" t="s">
        <v>378</v>
      </c>
      <c r="F120" s="8" t="s">
        <v>378</v>
      </c>
      <c r="G120" s="12"/>
      <c r="H120" s="37" t="s">
        <v>384</v>
      </c>
    </row>
    <row r="121" spans="1:8" s="4" customFormat="1" ht="22.5" customHeight="1" x14ac:dyDescent="0.25">
      <c r="A121" s="3">
        <v>323</v>
      </c>
      <c r="B121" s="5" t="s">
        <v>219</v>
      </c>
      <c r="C121" s="3" t="s">
        <v>220</v>
      </c>
      <c r="D121" s="7">
        <v>34.5</v>
      </c>
      <c r="E121" s="7">
        <v>30</v>
      </c>
      <c r="F121" s="9">
        <f>SUM(D121:E121)</f>
        <v>64.5</v>
      </c>
      <c r="G121" s="14"/>
      <c r="H121" s="37" t="s">
        <v>384</v>
      </c>
    </row>
    <row r="122" spans="1:8" s="4" customFormat="1" ht="22.5" customHeight="1" x14ac:dyDescent="0.25">
      <c r="A122" s="3">
        <v>333</v>
      </c>
      <c r="B122" s="5" t="s">
        <v>279</v>
      </c>
      <c r="C122" s="3" t="s">
        <v>278</v>
      </c>
      <c r="D122" s="7">
        <v>29</v>
      </c>
      <c r="E122" s="7">
        <v>25</v>
      </c>
      <c r="F122" s="9">
        <f>SUM(D122:E122)</f>
        <v>54</v>
      </c>
      <c r="G122" s="14"/>
      <c r="H122" s="37" t="s">
        <v>384</v>
      </c>
    </row>
    <row r="123" spans="1:8" s="4" customFormat="1" ht="22.5" customHeight="1" x14ac:dyDescent="0.25">
      <c r="A123" s="3">
        <v>336</v>
      </c>
      <c r="B123" s="5" t="s">
        <v>109</v>
      </c>
      <c r="C123" s="3" t="s">
        <v>110</v>
      </c>
      <c r="D123" s="3" t="s">
        <v>378</v>
      </c>
      <c r="E123" s="3" t="s">
        <v>378</v>
      </c>
      <c r="F123" s="8" t="s">
        <v>378</v>
      </c>
      <c r="G123" s="12"/>
      <c r="H123" s="37" t="s">
        <v>384</v>
      </c>
    </row>
    <row r="124" spans="1:8" s="4" customFormat="1" ht="22.5" customHeight="1" x14ac:dyDescent="0.25">
      <c r="A124" s="3">
        <v>340</v>
      </c>
      <c r="B124" s="5" t="s">
        <v>111</v>
      </c>
      <c r="C124" s="3" t="s">
        <v>112</v>
      </c>
      <c r="D124" s="7">
        <v>13</v>
      </c>
      <c r="E124" s="7">
        <v>6</v>
      </c>
      <c r="F124" s="9">
        <f>SUM(D124:E124)</f>
        <v>19</v>
      </c>
      <c r="G124" s="14"/>
      <c r="H124" s="37" t="s">
        <v>383</v>
      </c>
    </row>
    <row r="125" spans="1:8" s="4" customFormat="1" ht="22.5" customHeight="1" x14ac:dyDescent="0.25">
      <c r="A125" s="3">
        <v>346</v>
      </c>
      <c r="B125" s="5" t="s">
        <v>113</v>
      </c>
      <c r="C125" s="3" t="s">
        <v>114</v>
      </c>
      <c r="D125" s="7">
        <v>37.5</v>
      </c>
      <c r="E125" s="7">
        <v>30</v>
      </c>
      <c r="F125" s="9">
        <f>SUM(D125:E125)</f>
        <v>67.5</v>
      </c>
      <c r="G125" s="14"/>
      <c r="H125" s="37" t="s">
        <v>384</v>
      </c>
    </row>
    <row r="126" spans="1:8" s="4" customFormat="1" ht="22.5" customHeight="1" x14ac:dyDescent="0.25">
      <c r="A126" s="3">
        <v>349</v>
      </c>
      <c r="B126" s="5" t="s">
        <v>345</v>
      </c>
      <c r="C126" s="3" t="s">
        <v>344</v>
      </c>
      <c r="D126" s="7">
        <v>38</v>
      </c>
      <c r="E126" s="7">
        <v>30</v>
      </c>
      <c r="F126" s="9">
        <f>SUM(D126:E126)</f>
        <v>68</v>
      </c>
      <c r="G126" s="14"/>
      <c r="H126" s="37" t="s">
        <v>384</v>
      </c>
    </row>
    <row r="127" spans="1:8" s="4" customFormat="1" ht="22.5" customHeight="1" x14ac:dyDescent="0.25">
      <c r="A127" s="3">
        <v>350</v>
      </c>
      <c r="B127" s="5" t="s">
        <v>277</v>
      </c>
      <c r="C127" s="3" t="s">
        <v>276</v>
      </c>
      <c r="D127" s="3" t="s">
        <v>378</v>
      </c>
      <c r="E127" s="3" t="s">
        <v>378</v>
      </c>
      <c r="F127" s="8" t="s">
        <v>378</v>
      </c>
      <c r="G127" s="12"/>
      <c r="H127" s="37" t="s">
        <v>384</v>
      </c>
    </row>
    <row r="128" spans="1:8" s="4" customFormat="1" ht="22.5" customHeight="1" x14ac:dyDescent="0.25">
      <c r="A128" s="3">
        <v>353</v>
      </c>
      <c r="B128" s="5" t="s">
        <v>115</v>
      </c>
      <c r="C128" s="3" t="s">
        <v>116</v>
      </c>
      <c r="D128" s="7">
        <v>25</v>
      </c>
      <c r="E128" s="7">
        <v>25</v>
      </c>
      <c r="F128" s="9">
        <f t="shared" ref="F128:F155" si="6">SUM(D128:E128)</f>
        <v>50</v>
      </c>
      <c r="G128" s="14"/>
      <c r="H128" s="37" t="s">
        <v>384</v>
      </c>
    </row>
    <row r="129" spans="1:8" s="4" customFormat="1" ht="22.5" customHeight="1" x14ac:dyDescent="0.25">
      <c r="A129" s="3">
        <v>355</v>
      </c>
      <c r="B129" s="5" t="s">
        <v>223</v>
      </c>
      <c r="C129" s="3" t="s">
        <v>224</v>
      </c>
      <c r="D129" s="7">
        <v>29.5</v>
      </c>
      <c r="E129" s="7">
        <v>29</v>
      </c>
      <c r="F129" s="9">
        <f t="shared" si="6"/>
        <v>58.5</v>
      </c>
      <c r="G129" s="14"/>
      <c r="H129" s="37" t="s">
        <v>384</v>
      </c>
    </row>
    <row r="130" spans="1:8" s="4" customFormat="1" ht="22.5" customHeight="1" x14ac:dyDescent="0.25">
      <c r="A130" s="3">
        <v>360</v>
      </c>
      <c r="B130" s="5" t="s">
        <v>275</v>
      </c>
      <c r="C130" s="3" t="s">
        <v>274</v>
      </c>
      <c r="D130" s="7">
        <v>35</v>
      </c>
      <c r="E130" s="7">
        <v>30</v>
      </c>
      <c r="F130" s="9">
        <f t="shared" si="6"/>
        <v>65</v>
      </c>
      <c r="G130" s="14"/>
      <c r="H130" s="37" t="s">
        <v>384</v>
      </c>
    </row>
    <row r="131" spans="1:8" s="4" customFormat="1" ht="22.5" customHeight="1" x14ac:dyDescent="0.25">
      <c r="A131" s="3">
        <v>361</v>
      </c>
      <c r="B131" s="5" t="s">
        <v>117</v>
      </c>
      <c r="C131" s="3" t="s">
        <v>118</v>
      </c>
      <c r="D131" s="7">
        <v>32</v>
      </c>
      <c r="E131" s="7">
        <v>30</v>
      </c>
      <c r="F131" s="9">
        <f t="shared" si="6"/>
        <v>62</v>
      </c>
      <c r="G131" s="14"/>
      <c r="H131" s="37" t="s">
        <v>384</v>
      </c>
    </row>
    <row r="132" spans="1:8" s="4" customFormat="1" ht="22.5" customHeight="1" x14ac:dyDescent="0.25">
      <c r="A132" s="3">
        <v>363</v>
      </c>
      <c r="B132" s="5" t="s">
        <v>119</v>
      </c>
      <c r="C132" s="3" t="s">
        <v>120</v>
      </c>
      <c r="D132" s="7">
        <v>29</v>
      </c>
      <c r="E132" s="7">
        <v>18</v>
      </c>
      <c r="F132" s="9">
        <f t="shared" si="6"/>
        <v>47</v>
      </c>
      <c r="G132" s="14"/>
      <c r="H132" s="37" t="s">
        <v>384</v>
      </c>
    </row>
    <row r="133" spans="1:8" s="4" customFormat="1" ht="22.5" customHeight="1" x14ac:dyDescent="0.25">
      <c r="A133" s="3">
        <v>366</v>
      </c>
      <c r="B133" s="5" t="s">
        <v>343</v>
      </c>
      <c r="C133" s="3" t="s">
        <v>342</v>
      </c>
      <c r="D133" s="7">
        <v>22</v>
      </c>
      <c r="E133" s="7">
        <v>17</v>
      </c>
      <c r="F133" s="9">
        <f t="shared" si="6"/>
        <v>39</v>
      </c>
      <c r="G133" s="14"/>
      <c r="H133" s="37" t="s">
        <v>387</v>
      </c>
    </row>
    <row r="134" spans="1:8" s="4" customFormat="1" ht="22.5" customHeight="1" x14ac:dyDescent="0.25">
      <c r="A134" s="3">
        <v>372</v>
      </c>
      <c r="B134" s="5" t="s">
        <v>121</v>
      </c>
      <c r="C134" s="3" t="s">
        <v>122</v>
      </c>
      <c r="D134" s="7">
        <v>18.5</v>
      </c>
      <c r="E134" s="7">
        <v>8</v>
      </c>
      <c r="F134" s="9">
        <f t="shared" si="6"/>
        <v>26.5</v>
      </c>
      <c r="G134" s="14"/>
      <c r="H134" s="37" t="s">
        <v>383</v>
      </c>
    </row>
    <row r="135" spans="1:8" s="4" customFormat="1" ht="22.5" customHeight="1" x14ac:dyDescent="0.25">
      <c r="A135" s="3">
        <v>374</v>
      </c>
      <c r="B135" s="5" t="s">
        <v>123</v>
      </c>
      <c r="C135" s="3" t="s">
        <v>124</v>
      </c>
      <c r="D135" s="6" t="s">
        <v>377</v>
      </c>
      <c r="E135" s="6" t="s">
        <v>379</v>
      </c>
      <c r="F135" s="10">
        <f t="shared" si="6"/>
        <v>0</v>
      </c>
      <c r="G135" s="15"/>
      <c r="H135" s="37" t="s">
        <v>383</v>
      </c>
    </row>
    <row r="136" spans="1:8" s="4" customFormat="1" ht="22.5" customHeight="1" x14ac:dyDescent="0.25">
      <c r="A136" s="3">
        <v>375</v>
      </c>
      <c r="B136" s="5" t="s">
        <v>125</v>
      </c>
      <c r="C136" s="3" t="s">
        <v>126</v>
      </c>
      <c r="D136" s="6" t="s">
        <v>377</v>
      </c>
      <c r="E136" s="6" t="s">
        <v>379</v>
      </c>
      <c r="F136" s="10">
        <f t="shared" si="6"/>
        <v>0</v>
      </c>
      <c r="G136" s="15"/>
      <c r="H136" s="37" t="s">
        <v>383</v>
      </c>
    </row>
    <row r="137" spans="1:8" s="4" customFormat="1" ht="22.5" customHeight="1" x14ac:dyDescent="0.25">
      <c r="A137" s="3">
        <v>377</v>
      </c>
      <c r="B137" s="5" t="s">
        <v>127</v>
      </c>
      <c r="C137" s="3" t="s">
        <v>128</v>
      </c>
      <c r="D137" s="6" t="s">
        <v>377</v>
      </c>
      <c r="E137" s="6" t="s">
        <v>379</v>
      </c>
      <c r="F137" s="10">
        <f t="shared" si="6"/>
        <v>0</v>
      </c>
      <c r="G137" s="15"/>
      <c r="H137" s="37" t="s">
        <v>383</v>
      </c>
    </row>
    <row r="138" spans="1:8" s="4" customFormat="1" ht="22.5" customHeight="1" x14ac:dyDescent="0.25">
      <c r="A138" s="3">
        <v>378</v>
      </c>
      <c r="B138" s="5" t="s">
        <v>129</v>
      </c>
      <c r="C138" s="3" t="s">
        <v>130</v>
      </c>
      <c r="D138" s="6" t="s">
        <v>377</v>
      </c>
      <c r="E138" s="6" t="s">
        <v>379</v>
      </c>
      <c r="F138" s="10">
        <f t="shared" si="6"/>
        <v>0</v>
      </c>
      <c r="G138" s="15"/>
      <c r="H138" s="37" t="s">
        <v>383</v>
      </c>
    </row>
    <row r="139" spans="1:8" s="4" customFormat="1" ht="22.5" customHeight="1" x14ac:dyDescent="0.25">
      <c r="A139" s="3">
        <v>380</v>
      </c>
      <c r="B139" s="5" t="s">
        <v>273</v>
      </c>
      <c r="C139" s="3" t="s">
        <v>272</v>
      </c>
      <c r="D139" s="7">
        <v>27</v>
      </c>
      <c r="E139" s="7">
        <v>17</v>
      </c>
      <c r="F139" s="9">
        <f t="shared" si="6"/>
        <v>44</v>
      </c>
      <c r="G139" s="14"/>
      <c r="H139" s="37" t="s">
        <v>384</v>
      </c>
    </row>
    <row r="140" spans="1:8" s="4" customFormat="1" ht="22.5" customHeight="1" x14ac:dyDescent="0.25">
      <c r="A140" s="3">
        <v>387</v>
      </c>
      <c r="B140" s="5" t="s">
        <v>271</v>
      </c>
      <c r="C140" s="3" t="s">
        <v>270</v>
      </c>
      <c r="D140" s="7">
        <v>32</v>
      </c>
      <c r="E140" s="7">
        <v>30</v>
      </c>
      <c r="F140" s="9">
        <f t="shared" si="6"/>
        <v>62</v>
      </c>
      <c r="G140" s="14"/>
      <c r="H140" s="37" t="s">
        <v>384</v>
      </c>
    </row>
    <row r="141" spans="1:8" s="4" customFormat="1" ht="22.5" customHeight="1" x14ac:dyDescent="0.25">
      <c r="A141" s="3">
        <v>390</v>
      </c>
      <c r="B141" s="5" t="s">
        <v>131</v>
      </c>
      <c r="C141" s="3" t="s">
        <v>132</v>
      </c>
      <c r="D141" s="7">
        <v>32</v>
      </c>
      <c r="E141" s="7">
        <v>15</v>
      </c>
      <c r="F141" s="9">
        <f t="shared" si="6"/>
        <v>47</v>
      </c>
      <c r="G141" s="14"/>
      <c r="H141" s="37" t="s">
        <v>384</v>
      </c>
    </row>
    <row r="142" spans="1:8" s="4" customFormat="1" ht="22.5" customHeight="1" x14ac:dyDescent="0.25">
      <c r="A142" s="3">
        <v>395</v>
      </c>
      <c r="B142" s="5" t="s">
        <v>225</v>
      </c>
      <c r="C142" s="3" t="s">
        <v>388</v>
      </c>
      <c r="D142" s="7">
        <v>35.5</v>
      </c>
      <c r="E142" s="7">
        <v>18</v>
      </c>
      <c r="F142" s="9">
        <f t="shared" si="6"/>
        <v>53.5</v>
      </c>
      <c r="G142" s="14"/>
      <c r="H142" s="37" t="s">
        <v>384</v>
      </c>
    </row>
    <row r="143" spans="1:8" s="4" customFormat="1" ht="22.5" customHeight="1" x14ac:dyDescent="0.25">
      <c r="A143" s="3">
        <v>399</v>
      </c>
      <c r="B143" s="5" t="s">
        <v>269</v>
      </c>
      <c r="C143" s="3" t="s">
        <v>268</v>
      </c>
      <c r="D143" s="7">
        <v>20</v>
      </c>
      <c r="E143" s="7">
        <v>8</v>
      </c>
      <c r="F143" s="9">
        <f t="shared" si="6"/>
        <v>28</v>
      </c>
      <c r="G143" s="14"/>
      <c r="H143" s="37" t="s">
        <v>387</v>
      </c>
    </row>
    <row r="144" spans="1:8" s="4" customFormat="1" ht="22.5" customHeight="1" x14ac:dyDescent="0.25">
      <c r="A144" s="3">
        <v>401</v>
      </c>
      <c r="B144" s="5" t="s">
        <v>133</v>
      </c>
      <c r="C144" s="3" t="s">
        <v>134</v>
      </c>
      <c r="D144" s="7">
        <v>36.5</v>
      </c>
      <c r="E144" s="7">
        <v>30</v>
      </c>
      <c r="F144" s="9">
        <f t="shared" si="6"/>
        <v>66.5</v>
      </c>
      <c r="G144" s="14"/>
      <c r="H144" s="37" t="s">
        <v>384</v>
      </c>
    </row>
    <row r="145" spans="1:8" s="4" customFormat="1" ht="22.5" customHeight="1" x14ac:dyDescent="0.25">
      <c r="A145" s="3">
        <v>404</v>
      </c>
      <c r="B145" s="5" t="s">
        <v>135</v>
      </c>
      <c r="C145" s="3" t="s">
        <v>136</v>
      </c>
      <c r="D145" s="7">
        <v>19</v>
      </c>
      <c r="E145" s="7">
        <v>21</v>
      </c>
      <c r="F145" s="9">
        <f t="shared" si="6"/>
        <v>40</v>
      </c>
      <c r="G145" s="14"/>
      <c r="H145" s="37" t="s">
        <v>384</v>
      </c>
    </row>
    <row r="146" spans="1:8" s="4" customFormat="1" ht="22.5" customHeight="1" x14ac:dyDescent="0.25">
      <c r="A146" s="3">
        <v>407</v>
      </c>
      <c r="B146" s="5" t="s">
        <v>267</v>
      </c>
      <c r="C146" s="3" t="s">
        <v>266</v>
      </c>
      <c r="D146" s="6" t="s">
        <v>377</v>
      </c>
      <c r="E146" s="6" t="s">
        <v>379</v>
      </c>
      <c r="F146" s="10">
        <f t="shared" si="6"/>
        <v>0</v>
      </c>
      <c r="G146" s="15"/>
      <c r="H146" s="37" t="s">
        <v>383</v>
      </c>
    </row>
    <row r="147" spans="1:8" s="4" customFormat="1" ht="22.5" customHeight="1" x14ac:dyDescent="0.25">
      <c r="A147" s="3">
        <v>410</v>
      </c>
      <c r="B147" s="5" t="s">
        <v>265</v>
      </c>
      <c r="C147" s="3" t="s">
        <v>264</v>
      </c>
      <c r="D147" s="7">
        <v>28.5</v>
      </c>
      <c r="E147" s="7">
        <v>29</v>
      </c>
      <c r="F147" s="9">
        <f t="shared" si="6"/>
        <v>57.5</v>
      </c>
      <c r="G147" s="14"/>
      <c r="H147" s="37" t="s">
        <v>384</v>
      </c>
    </row>
    <row r="148" spans="1:8" s="4" customFormat="1" ht="22.5" customHeight="1" x14ac:dyDescent="0.25">
      <c r="A148" s="3">
        <v>413</v>
      </c>
      <c r="B148" s="5" t="s">
        <v>341</v>
      </c>
      <c r="C148" s="3" t="s">
        <v>340</v>
      </c>
      <c r="D148" s="7">
        <v>29</v>
      </c>
      <c r="E148" s="7">
        <v>30</v>
      </c>
      <c r="F148" s="9">
        <f t="shared" si="6"/>
        <v>59</v>
      </c>
      <c r="G148" s="14"/>
      <c r="H148" s="37" t="s">
        <v>384</v>
      </c>
    </row>
    <row r="149" spans="1:8" s="4" customFormat="1" ht="22.5" customHeight="1" x14ac:dyDescent="0.25">
      <c r="A149" s="3">
        <v>415</v>
      </c>
      <c r="B149" s="5" t="s">
        <v>137</v>
      </c>
      <c r="C149" s="3" t="s">
        <v>138</v>
      </c>
      <c r="D149" s="7">
        <v>12.5</v>
      </c>
      <c r="E149" s="7">
        <v>14</v>
      </c>
      <c r="F149" s="9">
        <f t="shared" si="6"/>
        <v>26.5</v>
      </c>
      <c r="G149" s="14"/>
      <c r="H149" s="37" t="s">
        <v>383</v>
      </c>
    </row>
    <row r="150" spans="1:8" s="4" customFormat="1" ht="22.5" customHeight="1" x14ac:dyDescent="0.25">
      <c r="A150" s="3">
        <v>420</v>
      </c>
      <c r="B150" s="5" t="s">
        <v>263</v>
      </c>
      <c r="C150" s="3" t="s">
        <v>262</v>
      </c>
      <c r="D150" s="7">
        <v>30</v>
      </c>
      <c r="E150" s="7">
        <v>29</v>
      </c>
      <c r="F150" s="9">
        <f t="shared" si="6"/>
        <v>59</v>
      </c>
      <c r="G150" s="14"/>
      <c r="H150" s="37" t="s">
        <v>384</v>
      </c>
    </row>
    <row r="151" spans="1:8" s="4" customFormat="1" ht="22.5" customHeight="1" x14ac:dyDescent="0.25">
      <c r="A151" s="3">
        <v>423</v>
      </c>
      <c r="B151" s="5" t="s">
        <v>139</v>
      </c>
      <c r="C151" s="3" t="s">
        <v>140</v>
      </c>
      <c r="D151" s="7">
        <v>33</v>
      </c>
      <c r="E151" s="7">
        <v>28</v>
      </c>
      <c r="F151" s="9">
        <f t="shared" si="6"/>
        <v>61</v>
      </c>
      <c r="G151" s="14"/>
      <c r="H151" s="37" t="s">
        <v>384</v>
      </c>
    </row>
    <row r="152" spans="1:8" s="4" customFormat="1" ht="22.5" customHeight="1" x14ac:dyDescent="0.25">
      <c r="A152" s="3">
        <v>425</v>
      </c>
      <c r="B152" s="5" t="s">
        <v>141</v>
      </c>
      <c r="C152" s="3" t="s">
        <v>142</v>
      </c>
      <c r="D152" s="7">
        <v>27</v>
      </c>
      <c r="E152" s="7">
        <v>27</v>
      </c>
      <c r="F152" s="9">
        <f t="shared" si="6"/>
        <v>54</v>
      </c>
      <c r="G152" s="14"/>
      <c r="H152" s="37" t="s">
        <v>384</v>
      </c>
    </row>
    <row r="153" spans="1:8" s="4" customFormat="1" ht="22.5" customHeight="1" x14ac:dyDescent="0.25">
      <c r="A153" s="3">
        <v>426</v>
      </c>
      <c r="B153" s="5" t="s">
        <v>226</v>
      </c>
      <c r="C153" s="3" t="s">
        <v>227</v>
      </c>
      <c r="D153" s="7">
        <v>27</v>
      </c>
      <c r="E153" s="7">
        <v>25</v>
      </c>
      <c r="F153" s="9">
        <f t="shared" si="6"/>
        <v>52</v>
      </c>
      <c r="G153" s="14"/>
      <c r="H153" s="37" t="s">
        <v>384</v>
      </c>
    </row>
    <row r="154" spans="1:8" s="4" customFormat="1" ht="22.5" customHeight="1" x14ac:dyDescent="0.25">
      <c r="A154" s="3">
        <v>433</v>
      </c>
      <c r="B154" s="5" t="s">
        <v>261</v>
      </c>
      <c r="C154" s="3" t="s">
        <v>260</v>
      </c>
      <c r="D154" s="7">
        <v>34.5</v>
      </c>
      <c r="E154" s="7">
        <v>29</v>
      </c>
      <c r="F154" s="9">
        <f t="shared" si="6"/>
        <v>63.5</v>
      </c>
      <c r="G154" s="14"/>
      <c r="H154" s="37" t="s">
        <v>384</v>
      </c>
    </row>
    <row r="155" spans="1:8" s="4" customFormat="1" ht="22.5" customHeight="1" x14ac:dyDescent="0.25">
      <c r="A155" s="3">
        <v>443</v>
      </c>
      <c r="B155" s="5" t="s">
        <v>259</v>
      </c>
      <c r="C155" s="3" t="s">
        <v>258</v>
      </c>
      <c r="D155" s="6" t="s">
        <v>377</v>
      </c>
      <c r="E155" s="6" t="s">
        <v>379</v>
      </c>
      <c r="F155" s="10">
        <f t="shared" si="6"/>
        <v>0</v>
      </c>
      <c r="G155" s="15"/>
      <c r="H155" s="37" t="s">
        <v>383</v>
      </c>
    </row>
    <row r="156" spans="1:8" s="4" customFormat="1" ht="22.5" customHeight="1" x14ac:dyDescent="0.25">
      <c r="A156" s="3">
        <v>444</v>
      </c>
      <c r="B156" s="5" t="s">
        <v>228</v>
      </c>
      <c r="C156" s="3" t="s">
        <v>229</v>
      </c>
      <c r="D156" s="3" t="s">
        <v>378</v>
      </c>
      <c r="E156" s="3" t="s">
        <v>378</v>
      </c>
      <c r="F156" s="8" t="s">
        <v>378</v>
      </c>
      <c r="G156" s="12"/>
      <c r="H156" s="37" t="s">
        <v>384</v>
      </c>
    </row>
    <row r="157" spans="1:8" s="4" customFormat="1" ht="22.5" customHeight="1" x14ac:dyDescent="0.25">
      <c r="A157" s="3">
        <v>445</v>
      </c>
      <c r="B157" s="5" t="s">
        <v>230</v>
      </c>
      <c r="C157" s="3" t="s">
        <v>231</v>
      </c>
      <c r="D157" s="7">
        <v>34</v>
      </c>
      <c r="E157" s="7">
        <v>23</v>
      </c>
      <c r="F157" s="9">
        <f t="shared" ref="F157:F172" si="7">SUM(D157:E157)</f>
        <v>57</v>
      </c>
      <c r="G157" s="14"/>
      <c r="H157" s="37" t="s">
        <v>384</v>
      </c>
    </row>
    <row r="158" spans="1:8" s="4" customFormat="1" ht="22.5" customHeight="1" x14ac:dyDescent="0.25">
      <c r="A158" s="3">
        <v>446</v>
      </c>
      <c r="B158" s="5" t="s">
        <v>339</v>
      </c>
      <c r="C158" s="3" t="s">
        <v>338</v>
      </c>
      <c r="D158" s="7">
        <v>34.5</v>
      </c>
      <c r="E158" s="7">
        <v>25</v>
      </c>
      <c r="F158" s="9">
        <f t="shared" si="7"/>
        <v>59.5</v>
      </c>
      <c r="G158" s="14"/>
      <c r="H158" s="37" t="s">
        <v>384</v>
      </c>
    </row>
    <row r="159" spans="1:8" s="4" customFormat="1" ht="22.5" customHeight="1" x14ac:dyDescent="0.25">
      <c r="A159" s="3">
        <v>450</v>
      </c>
      <c r="B159" s="5" t="s">
        <v>143</v>
      </c>
      <c r="C159" s="3" t="s">
        <v>144</v>
      </c>
      <c r="D159" s="7">
        <v>18</v>
      </c>
      <c r="E159" s="7">
        <v>7</v>
      </c>
      <c r="F159" s="9">
        <f t="shared" si="7"/>
        <v>25</v>
      </c>
      <c r="G159" s="14"/>
      <c r="H159" s="37" t="s">
        <v>383</v>
      </c>
    </row>
    <row r="160" spans="1:8" s="4" customFormat="1" ht="22.5" customHeight="1" x14ac:dyDescent="0.25">
      <c r="A160" s="3">
        <v>451</v>
      </c>
      <c r="B160" s="5" t="s">
        <v>337</v>
      </c>
      <c r="C160" s="3" t="s">
        <v>336</v>
      </c>
      <c r="D160" s="7">
        <v>36.5</v>
      </c>
      <c r="E160" s="7">
        <v>30</v>
      </c>
      <c r="F160" s="9">
        <f t="shared" si="7"/>
        <v>66.5</v>
      </c>
      <c r="G160" s="14"/>
      <c r="H160" s="37" t="s">
        <v>384</v>
      </c>
    </row>
    <row r="161" spans="1:8" s="4" customFormat="1" ht="22.5" customHeight="1" x14ac:dyDescent="0.25">
      <c r="A161" s="3">
        <v>452</v>
      </c>
      <c r="B161" s="5" t="s">
        <v>145</v>
      </c>
      <c r="C161" s="3" t="s">
        <v>146</v>
      </c>
      <c r="D161" s="7">
        <v>28</v>
      </c>
      <c r="E161" s="7">
        <v>16</v>
      </c>
      <c r="F161" s="9">
        <f t="shared" si="7"/>
        <v>44</v>
      </c>
      <c r="G161" s="14"/>
      <c r="H161" s="37" t="s">
        <v>384</v>
      </c>
    </row>
    <row r="162" spans="1:8" s="4" customFormat="1" ht="22.5" customHeight="1" x14ac:dyDescent="0.25">
      <c r="A162" s="3">
        <v>457</v>
      </c>
      <c r="B162" s="5" t="s">
        <v>255</v>
      </c>
      <c r="C162" s="3" t="s">
        <v>254</v>
      </c>
      <c r="D162" s="7">
        <v>32.5</v>
      </c>
      <c r="E162" s="7">
        <v>26</v>
      </c>
      <c r="F162" s="9">
        <f t="shared" si="7"/>
        <v>58.5</v>
      </c>
      <c r="G162" s="14"/>
      <c r="H162" s="37" t="s">
        <v>384</v>
      </c>
    </row>
    <row r="163" spans="1:8" s="4" customFormat="1" ht="22.5" customHeight="1" x14ac:dyDescent="0.25">
      <c r="A163" s="3">
        <v>458</v>
      </c>
      <c r="B163" s="5" t="s">
        <v>147</v>
      </c>
      <c r="C163" s="3" t="s">
        <v>148</v>
      </c>
      <c r="D163" s="6" t="s">
        <v>377</v>
      </c>
      <c r="E163" s="6" t="s">
        <v>379</v>
      </c>
      <c r="F163" s="10">
        <f t="shared" si="7"/>
        <v>0</v>
      </c>
      <c r="G163" s="15"/>
      <c r="H163" s="37" t="s">
        <v>383</v>
      </c>
    </row>
    <row r="164" spans="1:8" s="4" customFormat="1" ht="22.5" customHeight="1" x14ac:dyDescent="0.25">
      <c r="A164" s="3">
        <v>460</v>
      </c>
      <c r="B164" s="5" t="s">
        <v>257</v>
      </c>
      <c r="C164" s="3" t="s">
        <v>256</v>
      </c>
      <c r="D164" s="6" t="s">
        <v>377</v>
      </c>
      <c r="E164" s="6" t="s">
        <v>379</v>
      </c>
      <c r="F164" s="10">
        <f t="shared" si="7"/>
        <v>0</v>
      </c>
      <c r="G164" s="15"/>
      <c r="H164" s="37" t="s">
        <v>383</v>
      </c>
    </row>
    <row r="165" spans="1:8" s="4" customFormat="1" ht="22.5" customHeight="1" x14ac:dyDescent="0.25">
      <c r="A165" s="3">
        <v>462</v>
      </c>
      <c r="B165" s="5" t="s">
        <v>149</v>
      </c>
      <c r="C165" s="3" t="s">
        <v>150</v>
      </c>
      <c r="D165" s="6" t="s">
        <v>377</v>
      </c>
      <c r="E165" s="6" t="s">
        <v>379</v>
      </c>
      <c r="F165" s="10">
        <f t="shared" si="7"/>
        <v>0</v>
      </c>
      <c r="G165" s="15"/>
      <c r="H165" s="37" t="s">
        <v>383</v>
      </c>
    </row>
    <row r="166" spans="1:8" s="4" customFormat="1" ht="22.5" customHeight="1" x14ac:dyDescent="0.25">
      <c r="A166" s="3">
        <v>467</v>
      </c>
      <c r="B166" s="5" t="s">
        <v>151</v>
      </c>
      <c r="C166" s="3" t="s">
        <v>152</v>
      </c>
      <c r="D166" s="7">
        <v>35</v>
      </c>
      <c r="E166" s="7">
        <v>24</v>
      </c>
      <c r="F166" s="9">
        <f t="shared" si="7"/>
        <v>59</v>
      </c>
      <c r="G166" s="14"/>
      <c r="H166" s="37" t="s">
        <v>384</v>
      </c>
    </row>
    <row r="167" spans="1:8" s="4" customFormat="1" ht="22.5" customHeight="1" x14ac:dyDescent="0.25">
      <c r="A167" s="3">
        <v>468</v>
      </c>
      <c r="B167" s="5" t="s">
        <v>247</v>
      </c>
      <c r="C167" s="3" t="s">
        <v>246</v>
      </c>
      <c r="D167" s="6" t="s">
        <v>377</v>
      </c>
      <c r="E167" s="6" t="s">
        <v>379</v>
      </c>
      <c r="F167" s="10">
        <f t="shared" si="7"/>
        <v>0</v>
      </c>
      <c r="G167" s="15"/>
      <c r="H167" s="37" t="s">
        <v>383</v>
      </c>
    </row>
    <row r="168" spans="1:8" s="4" customFormat="1" ht="22.5" customHeight="1" x14ac:dyDescent="0.25">
      <c r="A168" s="3">
        <v>470</v>
      </c>
      <c r="B168" s="5" t="s">
        <v>253</v>
      </c>
      <c r="C168" s="3" t="s">
        <v>252</v>
      </c>
      <c r="D168" s="7">
        <v>31.5</v>
      </c>
      <c r="E168" s="7">
        <v>21</v>
      </c>
      <c r="F168" s="9">
        <f t="shared" si="7"/>
        <v>52.5</v>
      </c>
      <c r="G168" s="14"/>
      <c r="H168" s="37" t="s">
        <v>384</v>
      </c>
    </row>
    <row r="169" spans="1:8" s="4" customFormat="1" ht="22.5" customHeight="1" x14ac:dyDescent="0.25">
      <c r="A169" s="3">
        <v>473</v>
      </c>
      <c r="B169" s="5" t="s">
        <v>251</v>
      </c>
      <c r="C169" s="3" t="s">
        <v>250</v>
      </c>
      <c r="D169" s="6" t="s">
        <v>377</v>
      </c>
      <c r="E169" s="6" t="s">
        <v>379</v>
      </c>
      <c r="F169" s="10">
        <f t="shared" si="7"/>
        <v>0</v>
      </c>
      <c r="G169" s="15"/>
      <c r="H169" s="37" t="s">
        <v>383</v>
      </c>
    </row>
    <row r="170" spans="1:8" s="4" customFormat="1" ht="22.5" customHeight="1" x14ac:dyDescent="0.25">
      <c r="A170" s="3">
        <v>475</v>
      </c>
      <c r="B170" s="5" t="s">
        <v>232</v>
      </c>
      <c r="C170" s="3" t="s">
        <v>233</v>
      </c>
      <c r="D170" s="7">
        <v>31</v>
      </c>
      <c r="E170" s="7">
        <v>19</v>
      </c>
      <c r="F170" s="9">
        <f t="shared" si="7"/>
        <v>50</v>
      </c>
      <c r="G170" s="14"/>
      <c r="H170" s="37" t="s">
        <v>384</v>
      </c>
    </row>
    <row r="171" spans="1:8" s="4" customFormat="1" ht="22.5" customHeight="1" x14ac:dyDescent="0.25">
      <c r="A171" s="3">
        <v>479</v>
      </c>
      <c r="B171" s="5" t="s">
        <v>153</v>
      </c>
      <c r="C171" s="3" t="s">
        <v>154</v>
      </c>
      <c r="D171" s="7">
        <v>32</v>
      </c>
      <c r="E171" s="7">
        <v>29</v>
      </c>
      <c r="F171" s="9">
        <f t="shared" si="7"/>
        <v>61</v>
      </c>
      <c r="G171" s="14"/>
      <c r="H171" s="37" t="s">
        <v>384</v>
      </c>
    </row>
    <row r="172" spans="1:8" s="4" customFormat="1" ht="22.5" customHeight="1" x14ac:dyDescent="0.25">
      <c r="A172" s="3">
        <v>481</v>
      </c>
      <c r="B172" s="5" t="s">
        <v>335</v>
      </c>
      <c r="C172" s="3" t="s">
        <v>334</v>
      </c>
      <c r="D172" s="7">
        <v>27</v>
      </c>
      <c r="E172" s="7">
        <v>30</v>
      </c>
      <c r="F172" s="9">
        <f t="shared" si="7"/>
        <v>57</v>
      </c>
      <c r="G172" s="14"/>
      <c r="H172" s="37" t="s">
        <v>384</v>
      </c>
    </row>
    <row r="173" spans="1:8" s="4" customFormat="1" ht="22.5" customHeight="1" x14ac:dyDescent="0.25">
      <c r="A173" s="3">
        <v>482</v>
      </c>
      <c r="B173" s="5" t="s">
        <v>155</v>
      </c>
      <c r="C173" s="3" t="s">
        <v>156</v>
      </c>
      <c r="D173" s="3" t="s">
        <v>378</v>
      </c>
      <c r="E173" s="3" t="s">
        <v>378</v>
      </c>
      <c r="F173" s="8" t="s">
        <v>378</v>
      </c>
      <c r="G173" s="12"/>
      <c r="H173" s="37" t="s">
        <v>384</v>
      </c>
    </row>
    <row r="174" spans="1:8" s="4" customFormat="1" ht="22.5" customHeight="1" x14ac:dyDescent="0.25">
      <c r="A174" s="3">
        <v>486</v>
      </c>
      <c r="B174" s="5" t="s">
        <v>249</v>
      </c>
      <c r="C174" s="3" t="s">
        <v>248</v>
      </c>
      <c r="D174" s="7">
        <v>33.5</v>
      </c>
      <c r="E174" s="7">
        <v>26</v>
      </c>
      <c r="F174" s="9">
        <f t="shared" ref="F174:F189" si="8">SUM(D174:E174)</f>
        <v>59.5</v>
      </c>
      <c r="G174" s="14"/>
      <c r="H174" s="37" t="s">
        <v>384</v>
      </c>
    </row>
    <row r="175" spans="1:8" s="4" customFormat="1" ht="22.5" customHeight="1" x14ac:dyDescent="0.25">
      <c r="A175" s="3">
        <v>491</v>
      </c>
      <c r="B175" s="5" t="s">
        <v>157</v>
      </c>
      <c r="C175" s="3" t="s">
        <v>158</v>
      </c>
      <c r="D175" s="7">
        <v>23</v>
      </c>
      <c r="E175" s="7">
        <v>23</v>
      </c>
      <c r="F175" s="9">
        <f t="shared" si="8"/>
        <v>46</v>
      </c>
      <c r="G175" s="14"/>
      <c r="H175" s="37" t="s">
        <v>384</v>
      </c>
    </row>
    <row r="176" spans="1:8" s="4" customFormat="1" ht="22.5" customHeight="1" x14ac:dyDescent="0.25">
      <c r="A176" s="3">
        <v>496</v>
      </c>
      <c r="B176" s="5" t="s">
        <v>159</v>
      </c>
      <c r="C176" s="3" t="s">
        <v>160</v>
      </c>
      <c r="D176" s="7">
        <v>33.5</v>
      </c>
      <c r="E176" s="7">
        <v>30</v>
      </c>
      <c r="F176" s="9">
        <f t="shared" si="8"/>
        <v>63.5</v>
      </c>
      <c r="G176" s="14"/>
      <c r="H176" s="37" t="s">
        <v>384</v>
      </c>
    </row>
    <row r="177" spans="1:8" s="4" customFormat="1" ht="22.5" customHeight="1" x14ac:dyDescent="0.25">
      <c r="A177" s="3">
        <v>497</v>
      </c>
      <c r="B177" s="5" t="s">
        <v>161</v>
      </c>
      <c r="C177" s="3" t="s">
        <v>162</v>
      </c>
      <c r="D177" s="7">
        <v>26</v>
      </c>
      <c r="E177" s="7">
        <v>30</v>
      </c>
      <c r="F177" s="9">
        <f t="shared" si="8"/>
        <v>56</v>
      </c>
      <c r="G177" s="14"/>
      <c r="H177" s="37" t="s">
        <v>384</v>
      </c>
    </row>
    <row r="178" spans="1:8" s="4" customFormat="1" ht="22.5" customHeight="1" x14ac:dyDescent="0.25">
      <c r="A178" s="3">
        <v>498</v>
      </c>
      <c r="B178" s="5" t="s">
        <v>245</v>
      </c>
      <c r="C178" s="3" t="s">
        <v>244</v>
      </c>
      <c r="D178" s="7">
        <v>31</v>
      </c>
      <c r="E178" s="7">
        <v>19</v>
      </c>
      <c r="F178" s="9">
        <f t="shared" si="8"/>
        <v>50</v>
      </c>
      <c r="G178" s="14"/>
      <c r="H178" s="37" t="s">
        <v>384</v>
      </c>
    </row>
    <row r="179" spans="1:8" s="4" customFormat="1" ht="22.5" customHeight="1" x14ac:dyDescent="0.25">
      <c r="A179" s="3">
        <v>500</v>
      </c>
      <c r="B179" s="5" t="s">
        <v>243</v>
      </c>
      <c r="C179" s="3" t="s">
        <v>242</v>
      </c>
      <c r="D179" s="6" t="s">
        <v>377</v>
      </c>
      <c r="E179" s="6" t="s">
        <v>379</v>
      </c>
      <c r="F179" s="10">
        <f t="shared" si="8"/>
        <v>0</v>
      </c>
      <c r="G179" s="15"/>
      <c r="H179" s="37" t="s">
        <v>383</v>
      </c>
    </row>
    <row r="180" spans="1:8" s="4" customFormat="1" ht="22.5" customHeight="1" x14ac:dyDescent="0.25">
      <c r="A180" s="3">
        <v>502</v>
      </c>
      <c r="B180" s="5" t="s">
        <v>163</v>
      </c>
      <c r="C180" s="3" t="s">
        <v>164</v>
      </c>
      <c r="D180" s="7">
        <v>27.5</v>
      </c>
      <c r="E180" s="7">
        <v>24</v>
      </c>
      <c r="F180" s="9">
        <f t="shared" si="8"/>
        <v>51.5</v>
      </c>
      <c r="G180" s="14"/>
      <c r="H180" s="37" t="s">
        <v>384</v>
      </c>
    </row>
    <row r="181" spans="1:8" s="4" customFormat="1" ht="22.5" customHeight="1" x14ac:dyDescent="0.25">
      <c r="A181" s="3">
        <v>503</v>
      </c>
      <c r="B181" s="5" t="s">
        <v>165</v>
      </c>
      <c r="C181" s="3" t="s">
        <v>166</v>
      </c>
      <c r="D181" s="7">
        <v>31</v>
      </c>
      <c r="E181" s="7">
        <v>26</v>
      </c>
      <c r="F181" s="9">
        <f t="shared" si="8"/>
        <v>57</v>
      </c>
      <c r="G181" s="14"/>
      <c r="H181" s="37" t="s">
        <v>384</v>
      </c>
    </row>
    <row r="182" spans="1:8" s="4" customFormat="1" ht="22.5" customHeight="1" x14ac:dyDescent="0.25">
      <c r="A182" s="3">
        <v>505</v>
      </c>
      <c r="B182" s="5" t="s">
        <v>167</v>
      </c>
      <c r="C182" s="3" t="s">
        <v>168</v>
      </c>
      <c r="D182" s="6" t="s">
        <v>377</v>
      </c>
      <c r="E182" s="6" t="s">
        <v>379</v>
      </c>
      <c r="F182" s="10">
        <f t="shared" si="8"/>
        <v>0</v>
      </c>
      <c r="G182" s="15"/>
      <c r="H182" s="37" t="s">
        <v>383</v>
      </c>
    </row>
    <row r="183" spans="1:8" s="4" customFormat="1" ht="22.5" customHeight="1" x14ac:dyDescent="0.25">
      <c r="A183" s="3">
        <v>507</v>
      </c>
      <c r="B183" s="5" t="s">
        <v>169</v>
      </c>
      <c r="C183" s="3" t="s">
        <v>170</v>
      </c>
      <c r="D183" s="7">
        <v>35.5</v>
      </c>
      <c r="E183" s="7">
        <v>10</v>
      </c>
      <c r="F183" s="9">
        <f t="shared" si="8"/>
        <v>45.5</v>
      </c>
      <c r="G183" s="14"/>
      <c r="H183" s="37" t="s">
        <v>384</v>
      </c>
    </row>
    <row r="184" spans="1:8" s="4" customFormat="1" ht="22.5" customHeight="1" x14ac:dyDescent="0.25">
      <c r="A184" s="3">
        <v>508</v>
      </c>
      <c r="B184" s="5" t="s">
        <v>241</v>
      </c>
      <c r="C184" s="3" t="s">
        <v>240</v>
      </c>
      <c r="D184" s="6" t="s">
        <v>377</v>
      </c>
      <c r="E184" s="6" t="s">
        <v>379</v>
      </c>
      <c r="F184" s="10">
        <f t="shared" si="8"/>
        <v>0</v>
      </c>
      <c r="G184" s="15"/>
      <c r="H184" s="37" t="s">
        <v>383</v>
      </c>
    </row>
    <row r="185" spans="1:8" s="4" customFormat="1" ht="22.5" customHeight="1" x14ac:dyDescent="0.25">
      <c r="A185" s="3">
        <v>509</v>
      </c>
      <c r="B185" s="5" t="s">
        <v>171</v>
      </c>
      <c r="C185" s="3" t="s">
        <v>172</v>
      </c>
      <c r="D185" s="7">
        <v>23.5</v>
      </c>
      <c r="E185" s="7">
        <v>9</v>
      </c>
      <c r="F185" s="9">
        <f t="shared" si="8"/>
        <v>32.5</v>
      </c>
      <c r="G185" s="14"/>
      <c r="H185" s="37" t="s">
        <v>387</v>
      </c>
    </row>
    <row r="186" spans="1:8" s="4" customFormat="1" ht="22.5" customHeight="1" x14ac:dyDescent="0.25">
      <c r="A186" s="3">
        <v>512</v>
      </c>
      <c r="B186" s="5" t="s">
        <v>173</v>
      </c>
      <c r="C186" s="3" t="s">
        <v>174</v>
      </c>
      <c r="D186" s="7">
        <v>34.5</v>
      </c>
      <c r="E186" s="7">
        <v>20</v>
      </c>
      <c r="F186" s="9">
        <f t="shared" si="8"/>
        <v>54.5</v>
      </c>
      <c r="G186" s="14"/>
      <c r="H186" s="37" t="s">
        <v>384</v>
      </c>
    </row>
    <row r="187" spans="1:8" s="4" customFormat="1" ht="22.5" customHeight="1" x14ac:dyDescent="0.25">
      <c r="A187" s="3">
        <v>520</v>
      </c>
      <c r="B187" s="5" t="s">
        <v>333</v>
      </c>
      <c r="C187" s="3" t="s">
        <v>332</v>
      </c>
      <c r="D187" s="7">
        <v>36</v>
      </c>
      <c r="E187" s="7">
        <v>25</v>
      </c>
      <c r="F187" s="9">
        <f t="shared" si="8"/>
        <v>61</v>
      </c>
      <c r="G187" s="14"/>
      <c r="H187" s="37" t="s">
        <v>384</v>
      </c>
    </row>
    <row r="188" spans="1:8" s="4" customFormat="1" ht="22.5" customHeight="1" x14ac:dyDescent="0.25">
      <c r="A188" s="3">
        <v>521</v>
      </c>
      <c r="B188" s="5" t="s">
        <v>175</v>
      </c>
      <c r="C188" s="3" t="s">
        <v>176</v>
      </c>
      <c r="D188" s="7">
        <v>18</v>
      </c>
      <c r="E188" s="7">
        <v>14</v>
      </c>
      <c r="F188" s="9">
        <f t="shared" si="8"/>
        <v>32</v>
      </c>
      <c r="G188" s="14"/>
      <c r="H188" s="37" t="s">
        <v>387</v>
      </c>
    </row>
    <row r="189" spans="1:8" s="4" customFormat="1" ht="22.5" customHeight="1" x14ac:dyDescent="0.25">
      <c r="A189" s="3">
        <v>522</v>
      </c>
      <c r="B189" s="5" t="s">
        <v>234</v>
      </c>
      <c r="C189" s="3" t="s">
        <v>235</v>
      </c>
      <c r="D189" s="7">
        <v>27</v>
      </c>
      <c r="E189" s="7">
        <v>30</v>
      </c>
      <c r="F189" s="9">
        <f t="shared" si="8"/>
        <v>57</v>
      </c>
      <c r="G189" s="14"/>
      <c r="H189" s="37" t="s">
        <v>384</v>
      </c>
    </row>
    <row r="190" spans="1:8" s="4" customFormat="1" ht="22.5" customHeight="1" x14ac:dyDescent="0.25">
      <c r="A190" s="3">
        <v>529</v>
      </c>
      <c r="B190" s="5" t="s">
        <v>239</v>
      </c>
      <c r="C190" s="3" t="s">
        <v>238</v>
      </c>
      <c r="D190" s="3" t="s">
        <v>378</v>
      </c>
      <c r="E190" s="3" t="s">
        <v>378</v>
      </c>
      <c r="F190" s="8" t="s">
        <v>378</v>
      </c>
      <c r="G190" s="12"/>
      <c r="H190" s="37" t="s">
        <v>384</v>
      </c>
    </row>
    <row r="191" spans="1:8" s="4" customFormat="1" ht="22.5" customHeight="1" x14ac:dyDescent="0.25">
      <c r="A191" s="3">
        <v>531</v>
      </c>
      <c r="B191" s="5" t="s">
        <v>236</v>
      </c>
      <c r="C191" s="3" t="s">
        <v>237</v>
      </c>
      <c r="D191" s="7">
        <v>27</v>
      </c>
      <c r="E191" s="7">
        <v>21</v>
      </c>
      <c r="F191" s="9">
        <f>SUM(D191:E191)</f>
        <v>48</v>
      </c>
      <c r="G191" s="14"/>
      <c r="H191" s="37" t="s">
        <v>384</v>
      </c>
    </row>
  </sheetData>
  <sortState ref="A4:W192">
    <sortCondition ref="B4:B192"/>
  </sortState>
  <mergeCells count="1">
    <mergeCell ref="A2:H2"/>
  </mergeCells>
  <pageMargins left="0.11811023622047245" right="0.11811023622047245" top="0.15748031496062992" bottom="0.15748031496062992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RETIRO PROFESORADO EN INGLÉS</vt:lpstr>
      <vt:lpstr>'RETIRO PROFESORADO EN INGLÉS'!Títulos_a_imprimir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Adri</cp:lastModifiedBy>
  <cp:lastPrinted>2026-03-05T15:39:07Z</cp:lastPrinted>
  <dcterms:created xsi:type="dcterms:W3CDTF">2026-02-13T12:43:21Z</dcterms:created>
  <dcterms:modified xsi:type="dcterms:W3CDTF">2026-03-05T15:51:56Z</dcterms:modified>
</cp:coreProperties>
</file>