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750" yWindow="630" windowWidth="19815" windowHeight="10815" tabRatio="930"/>
  </bookViews>
  <sheets>
    <sheet name="TRADUCTORADO" sheetId="14" r:id="rId1"/>
  </sheets>
  <definedNames>
    <definedName name="_xlnm.Print_Titles" localSheetId="0">TRADUCTORADO!$1:$2</definedName>
  </definedNames>
  <calcPr calcId="145621"/>
</workbook>
</file>

<file path=xl/calcChain.xml><?xml version="1.0" encoding="utf-8"?>
<calcChain xmlns="http://schemas.openxmlformats.org/spreadsheetml/2006/main">
  <c r="F1040904" i="14" l="1"/>
  <c r="G1040904" i="14"/>
  <c r="H3" i="14"/>
  <c r="H4" i="14"/>
  <c r="H13" i="14"/>
  <c r="H15" i="14"/>
  <c r="H16" i="14"/>
  <c r="H21" i="14"/>
  <c r="H25" i="14"/>
  <c r="H1040904" i="14" l="1"/>
</calcChain>
</file>

<file path=xl/sharedStrings.xml><?xml version="1.0" encoding="utf-8"?>
<sst xmlns="http://schemas.openxmlformats.org/spreadsheetml/2006/main" count="157" uniqueCount="65">
  <si>
    <t>Apellido y Nombres</t>
  </si>
  <si>
    <t>Identificación</t>
  </si>
  <si>
    <t>AGUIRRE, AILEN</t>
  </si>
  <si>
    <t>DNI 47346549</t>
  </si>
  <si>
    <t>BEZCHINSKY, SABRINA</t>
  </si>
  <si>
    <t>DNI 29655778</t>
  </si>
  <si>
    <t>CACERES, JULIETA VICTORIA</t>
  </si>
  <si>
    <t>DNI 47873169</t>
  </si>
  <si>
    <t>CAICEDO LOMBANA, MIGUEL ANGEL</t>
  </si>
  <si>
    <t>DNI 94908399</t>
  </si>
  <si>
    <t>CARRIOLI, ABRIL</t>
  </si>
  <si>
    <t>DNI 39113771</t>
  </si>
  <si>
    <t>CASAFUS, NADIN ABRIL</t>
  </si>
  <si>
    <t>DNI 47060643</t>
  </si>
  <si>
    <t>EHRET, EUGENIA</t>
  </si>
  <si>
    <t>DNI 43990702</t>
  </si>
  <si>
    <t>FUENTES, ESTEBAN</t>
  </si>
  <si>
    <t>DNI 26965091</t>
  </si>
  <si>
    <t>GRISOLÍA, CAROLA</t>
  </si>
  <si>
    <t>DNI 41306850</t>
  </si>
  <si>
    <t>GUTIERREZ, DANIELA ALEJANDRA</t>
  </si>
  <si>
    <t>DNI 42715361</t>
  </si>
  <si>
    <t>MANSILLA, BÁRBARA ELIZABETH</t>
  </si>
  <si>
    <t>DNI 38695155</t>
  </si>
  <si>
    <t>SCOTTO, NICOLÁS</t>
  </si>
  <si>
    <t>DNI 46917650</t>
  </si>
  <si>
    <t>YSNARDEZ, DAMIAN</t>
  </si>
  <si>
    <t>DNI 28679783</t>
  </si>
  <si>
    <t>ZELAYA, GUSTAVO HERNÁN</t>
  </si>
  <si>
    <t>DNI 17918267</t>
  </si>
  <si>
    <t>DNI 30555471</t>
  </si>
  <si>
    <t>VENTURA, STELLA MARIS</t>
  </si>
  <si>
    <t>DNI 40676504</t>
  </si>
  <si>
    <t>TERRULI SOLARI, GALA AYELEN</t>
  </si>
  <si>
    <t>DNI 45426193</t>
  </si>
  <si>
    <t>SALINAS, JOSEFINA</t>
  </si>
  <si>
    <t>DNI 32678210</t>
  </si>
  <si>
    <t>ORTIZ, LUCAS</t>
  </si>
  <si>
    <t>DNI 43718377</t>
  </si>
  <si>
    <t>MARTINEZ, ILEANA</t>
  </si>
  <si>
    <t>DNI 30081354</t>
  </si>
  <si>
    <t>LONGO, MARIA MELISA</t>
  </si>
  <si>
    <t>DNI 45177551</t>
  </si>
  <si>
    <t>GARRIZ, JOSEFINA</t>
  </si>
  <si>
    <t>DNI 44162196</t>
  </si>
  <si>
    <t>GARCIA SERRA, ROCIO BELEN</t>
  </si>
  <si>
    <t>DNI 39100429</t>
  </si>
  <si>
    <t>COLAVITTA, CELESTE BELEN</t>
  </si>
  <si>
    <t>DNI 96239534</t>
  </si>
  <si>
    <t>BOLÍVAR PINILLA, JOSÉ RAFAEL</t>
  </si>
  <si>
    <t>DNI 46290659</t>
  </si>
  <si>
    <t>BOBE, ANTONELLA VICTORIA LUCÍA</t>
  </si>
  <si>
    <t>AUSENTE</t>
  </si>
  <si>
    <t>INGRESÓ</t>
  </si>
  <si>
    <t>NO INGRESÓ</t>
  </si>
  <si>
    <t>INGRESO</t>
  </si>
  <si>
    <t>Total alemán</t>
  </si>
  <si>
    <t xml:space="preserve">Oral de Alemán </t>
  </si>
  <si>
    <t>Escrito Alemán</t>
  </si>
  <si>
    <t>EXIMIDO</t>
  </si>
  <si>
    <t>RESULTADO</t>
  </si>
  <si>
    <t xml:space="preserve">Español </t>
  </si>
  <si>
    <t>Español para Examen</t>
  </si>
  <si>
    <t>ALEMÁN + ESPAÑOL</t>
  </si>
  <si>
    <t>Traductorado en Alemán   Ingreso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</si>
</sst>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0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2"/>
      <color theme="4"/>
      <name val="Calibri"/>
      <family val="2"/>
    </font>
    <font>
      <b/>
      <sz val="12"/>
      <color theme="4"/>
      <name val="Arial"/>
      <family val="2"/>
    </font>
    <font>
      <sz val="12"/>
      <color theme="4"/>
      <name val="Calibri"/>
      <family val="2"/>
    </font>
    <font>
      <sz val="20"/>
      <color rgb="FF000000"/>
      <name val="Berlin Sans FB Demi"/>
      <family val="2"/>
    </font>
    <font>
      <sz val="20"/>
      <name val="Berlin Sans FB Demi"/>
      <family val="2"/>
    </font>
    <font>
      <b/>
      <sz val="20"/>
      <color theme="4"/>
      <name val="Berlin Sans FB Demi"/>
      <family val="2"/>
    </font>
    <font>
      <sz val="20"/>
      <color theme="4"/>
      <name val="Berlin Sans FB Demi"/>
      <family val="2"/>
    </font>
    <font>
      <sz val="10"/>
      <name val="Berlin Sans FB Demi"/>
      <family val="2"/>
    </font>
    <font>
      <sz val="10"/>
      <name val="Calibri"/>
      <family val="2"/>
    </font>
    <font>
      <sz val="12"/>
      <name val="Calibri"/>
      <family val="2"/>
      <scheme val="minor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000000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2" fontId="6" fillId="3" borderId="2" xfId="0" applyNumberFormat="1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2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2" fontId="9" fillId="3" borderId="2" xfId="0" applyNumberFormat="1" applyFont="1" applyFill="1" applyBorder="1" applyAlignment="1">
      <alignment horizontal="center" vertical="center"/>
    </xf>
    <xf numFmtId="2" fontId="9" fillId="0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5" xfId="0" applyBorder="1" applyAlignment="1">
      <alignment vertical="center"/>
    </xf>
    <xf numFmtId="0" fontId="1" fillId="4" borderId="4" xfId="0" applyFont="1" applyFill="1" applyBorder="1" applyAlignment="1">
      <alignment vertical="center"/>
    </xf>
    <xf numFmtId="0" fontId="0" fillId="2" borderId="6" xfId="0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2" borderId="8" xfId="0" applyFill="1" applyBorder="1" applyAlignment="1">
      <alignment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17" fillId="0" borderId="2" xfId="0" applyNumberFormat="1" applyFont="1" applyBorder="1" applyAlignment="1">
      <alignment horizontal="center" vertical="center"/>
    </xf>
    <xf numFmtId="164" fontId="17" fillId="0" borderId="2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2" borderId="4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0904"/>
  <sheetViews>
    <sheetView tabSelected="1" workbookViewId="0">
      <selection activeCell="M6" sqref="M6"/>
    </sheetView>
  </sheetViews>
  <sheetFormatPr baseColWidth="10" defaultRowHeight="15.75" x14ac:dyDescent="0.25"/>
  <cols>
    <col min="1" max="1" width="6.7109375" style="7" customWidth="1"/>
    <col min="2" max="2" width="33.5703125" style="7" customWidth="1"/>
    <col min="3" max="3" width="12.85546875" style="34" customWidth="1"/>
    <col min="4" max="4" width="9" style="48" customWidth="1"/>
    <col min="5" max="5" width="9.85546875" style="48" customWidth="1"/>
    <col min="6" max="6" width="12" style="22" customWidth="1"/>
    <col min="7" max="7" width="11.5703125" style="56" customWidth="1"/>
    <col min="8" max="8" width="11.140625" style="22" customWidth="1"/>
    <col min="9" max="9" width="8.140625" style="7" customWidth="1"/>
    <col min="10" max="10" width="14.28515625" style="23" customWidth="1"/>
    <col min="11" max="16384" width="11.42578125" style="7"/>
  </cols>
  <sheetData>
    <row r="1" spans="1:10" s="40" customFormat="1" ht="47.25" customHeight="1" thickBot="1" x14ac:dyDescent="0.3">
      <c r="A1" s="40" t="s">
        <v>64</v>
      </c>
      <c r="C1" s="41"/>
      <c r="D1" s="45"/>
      <c r="E1" s="45"/>
      <c r="F1" s="43"/>
      <c r="G1" s="42"/>
      <c r="H1" s="43"/>
      <c r="J1" s="44"/>
    </row>
    <row r="2" spans="1:10" ht="42" customHeight="1" thickBot="1" x14ac:dyDescent="0.3">
      <c r="A2" s="30"/>
      <c r="B2" s="25" t="s">
        <v>0</v>
      </c>
      <c r="C2" s="35" t="s">
        <v>1</v>
      </c>
      <c r="D2" s="33" t="s">
        <v>58</v>
      </c>
      <c r="E2" s="33" t="s">
        <v>57</v>
      </c>
      <c r="F2" s="31" t="s">
        <v>56</v>
      </c>
      <c r="G2" s="49" t="s">
        <v>61</v>
      </c>
      <c r="H2" s="31" t="s">
        <v>63</v>
      </c>
      <c r="I2" s="33" t="s">
        <v>62</v>
      </c>
      <c r="J2" s="32" t="s">
        <v>60</v>
      </c>
    </row>
    <row r="3" spans="1:10" ht="24.75" customHeight="1" x14ac:dyDescent="0.25">
      <c r="A3" s="26">
        <v>4001</v>
      </c>
      <c r="B3" s="24" t="s">
        <v>2</v>
      </c>
      <c r="C3" s="36" t="s">
        <v>3</v>
      </c>
      <c r="D3" s="27">
        <v>35.4</v>
      </c>
      <c r="E3" s="27">
        <v>22.5</v>
      </c>
      <c r="F3" s="28">
        <v>57.9</v>
      </c>
      <c r="G3" s="50">
        <v>25.25</v>
      </c>
      <c r="H3" s="28">
        <f>SUM(F3:G3)</f>
        <v>83.15</v>
      </c>
      <c r="I3" s="29"/>
      <c r="J3" s="28" t="s">
        <v>53</v>
      </c>
    </row>
    <row r="4" spans="1:10" ht="24.75" customHeight="1" x14ac:dyDescent="0.25">
      <c r="A4" s="8">
        <v>4006</v>
      </c>
      <c r="B4" s="9" t="s">
        <v>4</v>
      </c>
      <c r="C4" s="37" t="s">
        <v>5</v>
      </c>
      <c r="D4" s="3">
        <v>44.5</v>
      </c>
      <c r="E4" s="3">
        <v>25</v>
      </c>
      <c r="F4" s="15">
        <v>69.5</v>
      </c>
      <c r="G4" s="51">
        <v>24.5</v>
      </c>
      <c r="H4" s="15">
        <f>SUM(F4:G4)</f>
        <v>94</v>
      </c>
      <c r="I4" s="2"/>
      <c r="J4" s="15" t="s">
        <v>55</v>
      </c>
    </row>
    <row r="5" spans="1:10" ht="24.75" customHeight="1" x14ac:dyDescent="0.25">
      <c r="A5" s="8">
        <v>4007</v>
      </c>
      <c r="B5" s="9" t="s">
        <v>51</v>
      </c>
      <c r="C5" s="38" t="s">
        <v>50</v>
      </c>
      <c r="D5" s="46" t="s">
        <v>59</v>
      </c>
      <c r="E5" s="46" t="s">
        <v>59</v>
      </c>
      <c r="F5" s="16" t="s">
        <v>59</v>
      </c>
      <c r="G5" s="52" t="s">
        <v>59</v>
      </c>
      <c r="H5" s="16"/>
      <c r="I5" s="10"/>
      <c r="J5" s="15" t="s">
        <v>55</v>
      </c>
    </row>
    <row r="6" spans="1:10" ht="24.75" customHeight="1" x14ac:dyDescent="0.25">
      <c r="A6" s="8">
        <v>4008</v>
      </c>
      <c r="B6" s="9" t="s">
        <v>49</v>
      </c>
      <c r="C6" s="38" t="s">
        <v>48</v>
      </c>
      <c r="D6" s="46" t="s">
        <v>52</v>
      </c>
      <c r="E6" s="46" t="s">
        <v>52</v>
      </c>
      <c r="F6" s="16" t="s">
        <v>52</v>
      </c>
      <c r="G6" s="52" t="s">
        <v>52</v>
      </c>
      <c r="H6" s="16"/>
      <c r="I6" s="11"/>
      <c r="J6" s="15" t="s">
        <v>54</v>
      </c>
    </row>
    <row r="7" spans="1:10" ht="24.75" customHeight="1" x14ac:dyDescent="0.25">
      <c r="A7" s="8">
        <v>4009</v>
      </c>
      <c r="B7" s="9" t="s">
        <v>6</v>
      </c>
      <c r="C7" s="38" t="s">
        <v>7</v>
      </c>
      <c r="D7" s="46" t="s">
        <v>52</v>
      </c>
      <c r="E7" s="46" t="s">
        <v>52</v>
      </c>
      <c r="F7" s="16" t="s">
        <v>52</v>
      </c>
      <c r="G7" s="52" t="s">
        <v>52</v>
      </c>
      <c r="H7" s="16"/>
      <c r="I7" s="12"/>
      <c r="J7" s="15" t="s">
        <v>54</v>
      </c>
    </row>
    <row r="8" spans="1:10" ht="24.75" customHeight="1" x14ac:dyDescent="0.25">
      <c r="A8" s="8">
        <v>4010</v>
      </c>
      <c r="B8" s="13" t="s">
        <v>8</v>
      </c>
      <c r="C8" s="39" t="s">
        <v>9</v>
      </c>
      <c r="D8" s="46" t="s">
        <v>52</v>
      </c>
      <c r="E8" s="46" t="s">
        <v>52</v>
      </c>
      <c r="F8" s="16" t="s">
        <v>52</v>
      </c>
      <c r="G8" s="52" t="s">
        <v>59</v>
      </c>
      <c r="H8" s="16"/>
      <c r="I8" s="11"/>
      <c r="J8" s="15" t="s">
        <v>54</v>
      </c>
    </row>
    <row r="9" spans="1:10" ht="24.75" customHeight="1" x14ac:dyDescent="0.25">
      <c r="A9" s="8">
        <v>4011</v>
      </c>
      <c r="B9" s="9" t="s">
        <v>10</v>
      </c>
      <c r="C9" s="38" t="s">
        <v>11</v>
      </c>
      <c r="D9" s="46" t="s">
        <v>59</v>
      </c>
      <c r="E9" s="46" t="s">
        <v>59</v>
      </c>
      <c r="F9" s="16" t="s">
        <v>59</v>
      </c>
      <c r="G9" s="52" t="s">
        <v>59</v>
      </c>
      <c r="H9" s="16"/>
      <c r="I9" s="11"/>
      <c r="J9" s="15" t="s">
        <v>53</v>
      </c>
    </row>
    <row r="10" spans="1:10" ht="24.75" customHeight="1" x14ac:dyDescent="0.25">
      <c r="A10" s="8">
        <v>4012</v>
      </c>
      <c r="B10" s="9" t="s">
        <v>12</v>
      </c>
      <c r="C10" s="38" t="s">
        <v>13</v>
      </c>
      <c r="D10" s="47" t="s">
        <v>52</v>
      </c>
      <c r="E10" s="47" t="s">
        <v>52</v>
      </c>
      <c r="F10" s="17" t="s">
        <v>52</v>
      </c>
      <c r="G10" s="53" t="s">
        <v>52</v>
      </c>
      <c r="H10" s="17"/>
      <c r="I10" s="14"/>
      <c r="J10" s="15" t="s">
        <v>54</v>
      </c>
    </row>
    <row r="11" spans="1:10" ht="24.75" customHeight="1" x14ac:dyDescent="0.25">
      <c r="A11" s="8">
        <v>4015</v>
      </c>
      <c r="B11" s="9" t="s">
        <v>47</v>
      </c>
      <c r="C11" s="38" t="s">
        <v>46</v>
      </c>
      <c r="D11" s="3" t="s">
        <v>59</v>
      </c>
      <c r="E11" s="3" t="s">
        <v>59</v>
      </c>
      <c r="F11" s="15" t="s">
        <v>59</v>
      </c>
      <c r="G11" s="53" t="s">
        <v>59</v>
      </c>
      <c r="H11" s="17"/>
      <c r="I11" s="2"/>
      <c r="J11" s="20" t="s">
        <v>53</v>
      </c>
    </row>
    <row r="12" spans="1:10" ht="24.75" customHeight="1" x14ac:dyDescent="0.25">
      <c r="A12" s="8">
        <v>4017</v>
      </c>
      <c r="B12" s="9" t="s">
        <v>14</v>
      </c>
      <c r="C12" s="38" t="s">
        <v>15</v>
      </c>
      <c r="D12" s="3" t="s">
        <v>59</v>
      </c>
      <c r="E12" s="3" t="s">
        <v>59</v>
      </c>
      <c r="F12" s="15" t="s">
        <v>59</v>
      </c>
      <c r="G12" s="51" t="s">
        <v>59</v>
      </c>
      <c r="H12" s="15"/>
      <c r="I12" s="2"/>
      <c r="J12" s="15" t="s">
        <v>53</v>
      </c>
    </row>
    <row r="13" spans="1:10" ht="24.75" customHeight="1" x14ac:dyDescent="0.25">
      <c r="A13" s="8">
        <v>4019</v>
      </c>
      <c r="B13" s="9" t="s">
        <v>16</v>
      </c>
      <c r="C13" s="37" t="s">
        <v>17</v>
      </c>
      <c r="D13" s="5">
        <v>28</v>
      </c>
      <c r="E13" s="5">
        <v>10</v>
      </c>
      <c r="F13" s="18">
        <v>38</v>
      </c>
      <c r="G13" s="51">
        <v>24.75</v>
      </c>
      <c r="H13" s="15">
        <f>SUM(F13:G13)</f>
        <v>62.75</v>
      </c>
      <c r="I13" s="2"/>
      <c r="J13" s="20" t="s">
        <v>53</v>
      </c>
    </row>
    <row r="14" spans="1:10" ht="24.75" customHeight="1" x14ac:dyDescent="0.25">
      <c r="A14" s="8">
        <v>4022</v>
      </c>
      <c r="B14" s="9" t="s">
        <v>45</v>
      </c>
      <c r="C14" s="38" t="s">
        <v>44</v>
      </c>
      <c r="D14" s="3" t="s">
        <v>59</v>
      </c>
      <c r="E14" s="3" t="s">
        <v>59</v>
      </c>
      <c r="F14" s="15" t="s">
        <v>59</v>
      </c>
      <c r="G14" s="51" t="s">
        <v>59</v>
      </c>
      <c r="H14" s="15"/>
      <c r="I14" s="2"/>
      <c r="J14" s="15" t="s">
        <v>53</v>
      </c>
    </row>
    <row r="15" spans="1:10" ht="24.75" customHeight="1" x14ac:dyDescent="0.25">
      <c r="A15" s="8">
        <v>4023</v>
      </c>
      <c r="B15" s="9" t="s">
        <v>43</v>
      </c>
      <c r="C15" s="37" t="s">
        <v>42</v>
      </c>
      <c r="D15" s="5">
        <v>28</v>
      </c>
      <c r="E15" s="5">
        <v>11</v>
      </c>
      <c r="F15" s="18">
        <v>39</v>
      </c>
      <c r="G15" s="53" t="s">
        <v>59</v>
      </c>
      <c r="H15" s="17">
        <f>SUM(F15:G15)</f>
        <v>39</v>
      </c>
      <c r="I15" s="2"/>
      <c r="J15" s="15" t="s">
        <v>53</v>
      </c>
    </row>
    <row r="16" spans="1:10" ht="24.75" customHeight="1" x14ac:dyDescent="0.25">
      <c r="A16" s="8">
        <v>4027</v>
      </c>
      <c r="B16" s="9" t="s">
        <v>18</v>
      </c>
      <c r="C16" s="37" t="s">
        <v>19</v>
      </c>
      <c r="D16" s="5">
        <v>38</v>
      </c>
      <c r="E16" s="5">
        <v>15</v>
      </c>
      <c r="F16" s="18">
        <v>53</v>
      </c>
      <c r="G16" s="51">
        <v>21.15</v>
      </c>
      <c r="H16" s="15">
        <f>SUM(F16:G16)</f>
        <v>74.150000000000006</v>
      </c>
      <c r="I16" s="2"/>
      <c r="J16" s="15" t="s">
        <v>53</v>
      </c>
    </row>
    <row r="17" spans="1:10" ht="24.75" customHeight="1" x14ac:dyDescent="0.25">
      <c r="A17" s="8">
        <v>4028</v>
      </c>
      <c r="B17" s="9" t="s">
        <v>20</v>
      </c>
      <c r="C17" s="38" t="s">
        <v>21</v>
      </c>
      <c r="D17" s="4" t="s">
        <v>52</v>
      </c>
      <c r="E17" s="4" t="s">
        <v>52</v>
      </c>
      <c r="F17" s="19" t="s">
        <v>52</v>
      </c>
      <c r="G17" s="53" t="s">
        <v>52</v>
      </c>
      <c r="H17" s="17"/>
      <c r="I17" s="1"/>
      <c r="J17" s="20" t="s">
        <v>54</v>
      </c>
    </row>
    <row r="18" spans="1:10" ht="24.75" customHeight="1" x14ac:dyDescent="0.25">
      <c r="A18" s="8">
        <v>4031</v>
      </c>
      <c r="B18" s="9" t="s">
        <v>41</v>
      </c>
      <c r="C18" s="38" t="s">
        <v>40</v>
      </c>
      <c r="D18" s="3" t="s">
        <v>52</v>
      </c>
      <c r="E18" s="3" t="s">
        <v>52</v>
      </c>
      <c r="F18" s="20" t="s">
        <v>52</v>
      </c>
      <c r="G18" s="54" t="s">
        <v>59</v>
      </c>
      <c r="H18" s="20"/>
      <c r="I18" s="3"/>
      <c r="J18" s="20" t="s">
        <v>54</v>
      </c>
    </row>
    <row r="19" spans="1:10" ht="24.75" customHeight="1" x14ac:dyDescent="0.25">
      <c r="A19" s="8">
        <v>4033</v>
      </c>
      <c r="B19" s="9" t="s">
        <v>22</v>
      </c>
      <c r="C19" s="38" t="s">
        <v>23</v>
      </c>
      <c r="D19" s="4" t="s">
        <v>52</v>
      </c>
      <c r="E19" s="4" t="s">
        <v>52</v>
      </c>
      <c r="F19" s="20" t="s">
        <v>52</v>
      </c>
      <c r="G19" s="53" t="s">
        <v>52</v>
      </c>
      <c r="H19" s="17"/>
      <c r="I19" s="3"/>
      <c r="J19" s="20" t="s">
        <v>54</v>
      </c>
    </row>
    <row r="20" spans="1:10" ht="24.75" customHeight="1" x14ac:dyDescent="0.25">
      <c r="A20" s="8">
        <v>4034</v>
      </c>
      <c r="B20" s="9" t="s">
        <v>39</v>
      </c>
      <c r="C20" s="38" t="s">
        <v>38</v>
      </c>
      <c r="D20" s="6" t="s">
        <v>59</v>
      </c>
      <c r="E20" s="6" t="s">
        <v>59</v>
      </c>
      <c r="F20" s="21" t="s">
        <v>59</v>
      </c>
      <c r="G20" s="55" t="s">
        <v>59</v>
      </c>
      <c r="H20" s="21"/>
      <c r="I20" s="6"/>
      <c r="J20" s="20" t="s">
        <v>53</v>
      </c>
    </row>
    <row r="21" spans="1:10" ht="24.75" customHeight="1" x14ac:dyDescent="0.25">
      <c r="A21" s="8">
        <v>4036</v>
      </c>
      <c r="B21" s="9" t="s">
        <v>37</v>
      </c>
      <c r="C21" s="37" t="s">
        <v>36</v>
      </c>
      <c r="D21" s="3">
        <v>36.299999999999997</v>
      </c>
      <c r="E21" s="3">
        <v>19.399999999999999</v>
      </c>
      <c r="F21" s="20">
        <v>55.7</v>
      </c>
      <c r="G21" s="54">
        <v>24.25</v>
      </c>
      <c r="H21" s="20">
        <f>SUM(F21:G21)</f>
        <v>79.95</v>
      </c>
      <c r="I21" s="3"/>
      <c r="J21" s="20" t="s">
        <v>53</v>
      </c>
    </row>
    <row r="22" spans="1:10" ht="24.75" customHeight="1" x14ac:dyDescent="0.25">
      <c r="A22" s="8">
        <v>4041</v>
      </c>
      <c r="B22" s="9" t="s">
        <v>35</v>
      </c>
      <c r="C22" s="38" t="s">
        <v>34</v>
      </c>
      <c r="D22" s="3" t="s">
        <v>59</v>
      </c>
      <c r="E22" s="3" t="s">
        <v>59</v>
      </c>
      <c r="F22" s="20" t="s">
        <v>59</v>
      </c>
      <c r="G22" s="54" t="s">
        <v>59</v>
      </c>
      <c r="H22" s="20"/>
      <c r="I22" s="3"/>
      <c r="J22" s="20" t="s">
        <v>53</v>
      </c>
    </row>
    <row r="23" spans="1:10" ht="24.75" customHeight="1" x14ac:dyDescent="0.25">
      <c r="A23" s="8">
        <v>4044</v>
      </c>
      <c r="B23" s="9" t="s">
        <v>24</v>
      </c>
      <c r="C23" s="38" t="s">
        <v>25</v>
      </c>
      <c r="D23" s="3" t="s">
        <v>52</v>
      </c>
      <c r="E23" s="3" t="s">
        <v>52</v>
      </c>
      <c r="F23" s="20" t="s">
        <v>52</v>
      </c>
      <c r="G23" s="53" t="s">
        <v>52</v>
      </c>
      <c r="H23" s="17"/>
      <c r="I23" s="3"/>
      <c r="J23" s="20" t="s">
        <v>54</v>
      </c>
    </row>
    <row r="24" spans="1:10" ht="24.75" customHeight="1" x14ac:dyDescent="0.25">
      <c r="A24" s="8">
        <v>4046</v>
      </c>
      <c r="B24" s="9" t="s">
        <v>33</v>
      </c>
      <c r="C24" s="37" t="s">
        <v>32</v>
      </c>
      <c r="D24" s="3" t="s">
        <v>59</v>
      </c>
      <c r="E24" s="3" t="s">
        <v>59</v>
      </c>
      <c r="F24" s="20" t="s">
        <v>59</v>
      </c>
      <c r="G24" s="54" t="s">
        <v>59</v>
      </c>
      <c r="H24" s="20"/>
      <c r="I24" s="3"/>
      <c r="J24" s="20" t="s">
        <v>53</v>
      </c>
    </row>
    <row r="25" spans="1:10" ht="24.75" customHeight="1" x14ac:dyDescent="0.25">
      <c r="A25" s="8">
        <v>4048</v>
      </c>
      <c r="B25" s="9" t="s">
        <v>31</v>
      </c>
      <c r="C25" s="37" t="s">
        <v>30</v>
      </c>
      <c r="D25" s="3">
        <v>45</v>
      </c>
      <c r="E25" s="3">
        <v>23.8</v>
      </c>
      <c r="F25" s="20">
        <v>68.8</v>
      </c>
      <c r="G25" s="54">
        <v>25</v>
      </c>
      <c r="H25" s="20">
        <f>SUM(F25:G25)</f>
        <v>93.8</v>
      </c>
      <c r="I25" s="3"/>
      <c r="J25" s="20" t="s">
        <v>53</v>
      </c>
    </row>
    <row r="26" spans="1:10" ht="24.75" customHeight="1" x14ac:dyDescent="0.25">
      <c r="A26" s="8">
        <v>4049</v>
      </c>
      <c r="B26" s="9" t="s">
        <v>26</v>
      </c>
      <c r="C26" s="38" t="s">
        <v>27</v>
      </c>
      <c r="D26" s="3" t="s">
        <v>59</v>
      </c>
      <c r="E26" s="3" t="s">
        <v>59</v>
      </c>
      <c r="F26" s="20" t="s">
        <v>59</v>
      </c>
      <c r="G26" s="54" t="s">
        <v>59</v>
      </c>
      <c r="H26" s="20"/>
      <c r="I26" s="3"/>
      <c r="J26" s="20" t="s">
        <v>53</v>
      </c>
    </row>
    <row r="27" spans="1:10" ht="24.75" customHeight="1" x14ac:dyDescent="0.25">
      <c r="A27" s="8">
        <v>4050</v>
      </c>
      <c r="B27" s="9" t="s">
        <v>28</v>
      </c>
      <c r="C27" s="38" t="s">
        <v>29</v>
      </c>
      <c r="D27" s="3" t="s">
        <v>52</v>
      </c>
      <c r="E27" s="3" t="s">
        <v>52</v>
      </c>
      <c r="F27" s="20" t="s">
        <v>52</v>
      </c>
      <c r="G27" s="53" t="s">
        <v>52</v>
      </c>
      <c r="H27" s="17"/>
      <c r="I27" s="3"/>
      <c r="J27" s="20"/>
    </row>
    <row r="1040904" spans="6:8" x14ac:dyDescent="0.25">
      <c r="F1040904" s="22">
        <f>SUM(F3:F1040903)</f>
        <v>381.9</v>
      </c>
      <c r="G1040904" s="56">
        <f>SUM(G3:G1040903)</f>
        <v>144.9</v>
      </c>
      <c r="H1040904" s="22">
        <f>SUM(F1040904:G1048576)</f>
        <v>526.79999999999995</v>
      </c>
    </row>
  </sheetData>
  <sortState ref="A3:V141">
    <sortCondition ref="B3:B141"/>
  </sortState>
  <pageMargins left="0.11811023622047245" right="0.11811023622047245" top="0" bottom="0.15748031496062992" header="0.31496062992125984" footer="0.31496062992125984"/>
  <pageSetup paperSize="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TRADUCTORADO</vt:lpstr>
      <vt:lpstr>TRADUCTORADO!Títulos_a_imprimir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Adri</cp:lastModifiedBy>
  <cp:lastPrinted>2026-03-05T15:22:56Z</cp:lastPrinted>
  <dcterms:created xsi:type="dcterms:W3CDTF">2026-02-13T12:43:21Z</dcterms:created>
  <dcterms:modified xsi:type="dcterms:W3CDTF">2026-03-05T15:43:26Z</dcterms:modified>
</cp:coreProperties>
</file>